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Administrator\Desktop\招聘\招聘\2023年\2023年公开招聘\公告\"/>
    </mc:Choice>
  </mc:AlternateContent>
  <workbookProtection workbookPassword="CA36" lockStructure="1"/>
  <bookViews>
    <workbookView xWindow="0" yWindow="0" windowWidth="28800" windowHeight="11910"/>
  </bookViews>
  <sheets>
    <sheet name="云南红塔银行2023年公开招聘岗位明细表" sheetId="8" r:id="rId1"/>
  </sheets>
  <definedNames>
    <definedName name="_xlnm._FilterDatabase" localSheetId="0" hidden="1">云南红塔银行2023年公开招聘岗位明细表!$A$1:$I$38</definedName>
    <definedName name="_xlnm.Print_Area" localSheetId="0">云南红塔银行2023年公开招聘岗位明细表!$A$1:$I$38</definedName>
    <definedName name="_xlnm.Print_Titles" localSheetId="0">云南红塔银行2023年公开招聘岗位明细表!$1:$1</definedName>
  </definedNames>
  <calcPr calcId="162913"/>
</workbook>
</file>

<file path=xl/calcChain.xml><?xml version="1.0" encoding="utf-8"?>
<calcChain xmlns="http://schemas.openxmlformats.org/spreadsheetml/2006/main">
  <c r="A3" i="8" l="1"/>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E38" i="8"/>
  <c r="A2" i="8" l="1"/>
</calcChain>
</file>

<file path=xl/sharedStrings.xml><?xml version="1.0" encoding="utf-8"?>
<sst xmlns="http://schemas.openxmlformats.org/spreadsheetml/2006/main" count="262" uniqueCount="122">
  <si>
    <t>序号</t>
  </si>
  <si>
    <t>招聘类型</t>
  </si>
  <si>
    <t>工作地点</t>
  </si>
  <si>
    <t>职位职责</t>
  </si>
  <si>
    <t>社会招聘</t>
  </si>
  <si>
    <t>理财经理岗</t>
  </si>
  <si>
    <t>招聘机构</t>
    <phoneticPr fontId="1" type="noConversion"/>
  </si>
  <si>
    <t>1.执行本行营销管理、业务管理、客户及客户关系管理等相关政策、管理制度与管理规定，完成本岗位年度工作计划与业务目标；
2.开展贷前调查、分析，完成贷前调查报告，并对报告内容的真实性、完整性负责；
3.开展客户的日常管理，及时了解并反馈客户需求，提供相关产品介绍和金融服务，协助办理相关业务，满足客户需求，保证业务手续的完整性和真实性；
4.开展贷后管理工作，对客户进行不定期查访、授信用信业务用途监控和定期监控，完成查访报告和监控报告；
5.配合不良资产的移交，协助清收。</t>
    <phoneticPr fontId="1" type="noConversion"/>
  </si>
  <si>
    <t>财务管理岗（分行）</t>
  </si>
  <si>
    <t>昆明分行</t>
  </si>
  <si>
    <t>厅堂主管岗</t>
  </si>
  <si>
    <t>授信审查岗</t>
  </si>
  <si>
    <t>风险管理岗</t>
  </si>
  <si>
    <t>总行部室</t>
  </si>
  <si>
    <t>总行营业部</t>
  </si>
  <si>
    <t>网点服务类</t>
  </si>
  <si>
    <t>大理分行</t>
  </si>
  <si>
    <t>楚雄分行</t>
  </si>
  <si>
    <t>红河分行</t>
  </si>
  <si>
    <t>红河分行_业务拓展部</t>
  </si>
  <si>
    <t>昆明分行_风险管理部</t>
  </si>
  <si>
    <t>总行部室_信息科技部</t>
  </si>
  <si>
    <t>客户经理岗（个金）</t>
    <phoneticPr fontId="1" type="noConversion"/>
  </si>
  <si>
    <t>客户经理岗（普惠）</t>
    <phoneticPr fontId="1" type="noConversion"/>
  </si>
  <si>
    <t>分行副行长岗</t>
  </si>
  <si>
    <t>经理岗</t>
  </si>
  <si>
    <t>人力资源管理兼综合岗</t>
  </si>
  <si>
    <t>运营管理岗</t>
  </si>
  <si>
    <t>备注</t>
    <phoneticPr fontId="1" type="noConversion"/>
  </si>
  <si>
    <t>网点服务类</t>
    <phoneticPr fontId="1" type="noConversion"/>
  </si>
  <si>
    <t>曲靖分行_会泽支行</t>
    <phoneticPr fontId="1" type="noConversion"/>
  </si>
  <si>
    <t>云南昆明</t>
    <phoneticPr fontId="1" type="noConversion"/>
  </si>
  <si>
    <t>云南大理</t>
    <phoneticPr fontId="1" type="noConversion"/>
  </si>
  <si>
    <t>云南曲靖</t>
    <phoneticPr fontId="1" type="noConversion"/>
  </si>
  <si>
    <t>云南红河</t>
    <phoneticPr fontId="1" type="noConversion"/>
  </si>
  <si>
    <t>云南玉溪</t>
    <phoneticPr fontId="1" type="noConversion"/>
  </si>
  <si>
    <t>云南楚雄</t>
    <phoneticPr fontId="1" type="noConversion"/>
  </si>
  <si>
    <t>云南昭通</t>
    <phoneticPr fontId="1" type="noConversion"/>
  </si>
  <si>
    <t>云南景洪</t>
    <phoneticPr fontId="1" type="noConversion"/>
  </si>
  <si>
    <t>西双版纳分行</t>
    <phoneticPr fontId="1" type="noConversion"/>
  </si>
  <si>
    <t>西双版纳分行_风险管理部</t>
    <phoneticPr fontId="1" type="noConversion"/>
  </si>
  <si>
    <t>西双版纳分行_业务拓展部</t>
    <phoneticPr fontId="1" type="noConversion"/>
  </si>
  <si>
    <t>昭通分行_镇雄支行</t>
    <phoneticPr fontId="1" type="noConversion"/>
  </si>
  <si>
    <t>社会招聘</t>
    <phoneticPr fontId="1" type="noConversion"/>
  </si>
  <si>
    <t>大理分行_普惠金融业务部</t>
    <phoneticPr fontId="1" type="noConversion"/>
  </si>
  <si>
    <t>高校毕业生招聘</t>
  </si>
  <si>
    <t>高校毕业生招聘</t>
    <phoneticPr fontId="1" type="noConversion"/>
  </si>
  <si>
    <t>招聘岗位</t>
    <phoneticPr fontId="1" type="noConversion"/>
  </si>
  <si>
    <t>招聘人数</t>
    <phoneticPr fontId="1" type="noConversion"/>
  </si>
  <si>
    <t>文山分行_营业室</t>
  </si>
  <si>
    <t>文山分行_行领导室</t>
  </si>
  <si>
    <t>文山分行_综合管理部</t>
  </si>
  <si>
    <t>文山分行_业务拓展部</t>
  </si>
  <si>
    <t>文山分行_风险管理部</t>
  </si>
  <si>
    <t>信息科技类</t>
    <phoneticPr fontId="1" type="noConversion"/>
  </si>
  <si>
    <t>昆明分行_普惠金融业务部</t>
    <phoneticPr fontId="1" type="noConversion"/>
  </si>
  <si>
    <t>楚雄分行_普惠金融业务部</t>
    <phoneticPr fontId="1" type="noConversion"/>
  </si>
  <si>
    <t>曲靖分行_普惠金融业务部</t>
    <phoneticPr fontId="1" type="noConversion"/>
  </si>
  <si>
    <t>昭通分行_普惠金融业务部</t>
    <phoneticPr fontId="1" type="noConversion"/>
  </si>
  <si>
    <t>管理类</t>
  </si>
  <si>
    <t>业务类</t>
  </si>
  <si>
    <t>业务类</t>
    <phoneticPr fontId="1" type="noConversion"/>
  </si>
  <si>
    <t>专业技术类</t>
  </si>
  <si>
    <t>专业技术类</t>
    <phoneticPr fontId="1" type="noConversion"/>
  </si>
  <si>
    <t>服务类</t>
  </si>
  <si>
    <t>服务类</t>
    <phoneticPr fontId="1" type="noConversion"/>
  </si>
  <si>
    <t>合计</t>
    <phoneticPr fontId="1" type="noConversion"/>
  </si>
  <si>
    <t>职位要求</t>
    <phoneticPr fontId="1" type="noConversion"/>
  </si>
  <si>
    <t>作为总行各部室储备人才。</t>
    <phoneticPr fontId="1" type="noConversion"/>
  </si>
  <si>
    <t>1.全日制硕士研究生及以上学历，经济学、法学、管理学等专业类别优先；
2.硕士研究生年龄在30周岁及以下，博士研究生年龄在35周岁及以下；
3.遵纪守法，诚实守信，在校期间成绩优秀，热爱银行事业，能吃苦耐劳，具备良好的个人品质及道德修养，无不良记录；
4.具有较强的责任心、服务意识、沟通表达能力、计算机操作能力、学习创新能力和良好的团队合作精神，认同我行的企业文化。</t>
    <phoneticPr fontId="1" type="noConversion"/>
  </si>
  <si>
    <t>主要作为总行营业部内设部室及下辖网点各岗位储备人才。</t>
    <phoneticPr fontId="1" type="noConversion"/>
  </si>
  <si>
    <t>主要作为分行内设部室及下辖网点各岗位储备人才。</t>
    <phoneticPr fontId="1" type="noConversion"/>
  </si>
  <si>
    <t>1.制定分行公司及个人业务条线发展规划，组织完成年度经营计划目标任务；
2.负责开展公司业务、个人业务相关市场调查，确定目标市场与定位、重点业务、重点产品、目标客户、分销渠道、营销策略等；
3.负责开展分行业务营销拓展工作，组织开展所在区域的重大营销活动，组织挖掘及培育优质客户群，提高市场份额；
4.对客户经理的工作进行指导、培训，负责团队的绩效考核与日常管理等。</t>
    <phoneticPr fontId="1" type="noConversion"/>
  </si>
  <si>
    <t>1.组织开展市场调研，寻找开发潜在公司客户，对公司业务产品进行营销，完成年度业务目标任务；
2.受理客户授信、用信申请，开展贷前调查、分析，独立完成授信、用信调查报告；
3.做好对公存款业务、对公信贷业务和客户关系维护与管理，开展贷后管理工作，协助做好逾期贷款本息的催收等工作，控制贷款风险。</t>
    <phoneticPr fontId="1" type="noConversion"/>
  </si>
  <si>
    <t>1.组织开展分行风险预警与风险排查工作，对分行风险资产质量进行监测、预警和预控，及时向客户经理或负责人发出风险预警提示；
2.开展分行信贷业务的风险评价分析、风险识别，并提出风险控制和缓释的指导意见；
3.负责分行信贷资产质量分类管理的组织实施，并撰写信贷资产质量分析报告。</t>
    <phoneticPr fontId="1" type="noConversion"/>
  </si>
  <si>
    <t>1. 组织制定与落实营业室管理办法与内部控制相关制度，并对实施效果进行评价，落实风险管理和内部控制要求；
2. 参与编制年度综合经营计划以及业务发展目标与年度任务的分解工作，并提出资源配置建议；
3. 组织制定营业室业务年度工作计划；
4. 组织、指导开展营业室客户营销及业务拓展活动，开展权限范围内的各种授信、用信业务；
5. 组织推进营业室团队建设，负责营业室的日常管理工作，以及部门人员的职业培训、工作指导、绩效考核等日常管理工作。</t>
    <phoneticPr fontId="1" type="noConversion"/>
  </si>
  <si>
    <t>客户经理岗（对公）</t>
    <phoneticPr fontId="1" type="noConversion"/>
  </si>
  <si>
    <t>云南文山</t>
    <phoneticPr fontId="1" type="noConversion"/>
  </si>
  <si>
    <t>1.45周岁及以下，大学本科及以上学历；
2.政治面貌需为中共党员；
3.具备6年及以上银行相关工作经验，在金融机构或金融监管机构担任与招聘职位相当层级职务1年及以上或在同等层级及下一层级管理岗位工作累计满3年及以上；
4.熟悉文山地区经济金融市场情况、了解客户，熟悉主要的业务操作流程，掌握银行各类金融产品和营销业务知识；
5.熟悉银行监管法律法规，有较强的市场开拓能力和风险识别能力，具备良好组织与协调能力、计划与执行能力和团队管理能力；
6.符合监管部门任职资格要求。</t>
    <phoneticPr fontId="1" type="noConversion"/>
  </si>
  <si>
    <t>1.35周岁及以下，大学本科及以上学历；
2.具备2年及以上银行风险管理、法律合规、授信审查、对公业务等相关工作经验，通过银行从业人员风险管理科目资格考试、注册信贷分析师考试者优先；
3.熟悉银行业务流程，掌握风险管理和控制专业知识，熟悉信贷业务知识，了解相关行业信贷政策；
4.具备较强的风险意识、统计分析能力和解决问题能力。</t>
    <phoneticPr fontId="1" type="noConversion"/>
  </si>
  <si>
    <t>1.35周岁及以下，大学本科及以上学历；
2.具备2年及以上银行公司业务相关工作经验，通过银行从业人员公司信贷科目资格考试、注册信贷分析师考试者优先；
3.熟悉银行业务产品及操作流程，熟悉银行信贷业务，了解当地市场和客户，具有丰富客户资源者优先；
4.有较强的市场开拓能力、公关能力以及客户关系维护能力。</t>
    <phoneticPr fontId="1" type="noConversion"/>
  </si>
  <si>
    <t>1.执行分行员工绩效考核、薪酬管理、社会保险缴纳、干部管理、日常人事管理等工作；
2.执行分行日常行政事务、档案管理、公文管理、印章管理、证照管理等工作；
3.协助部门经理做好对外宣传及接待工作，参与组织对外联系与交流。</t>
    <phoneticPr fontId="1" type="noConversion"/>
  </si>
  <si>
    <t>1.35周岁及以下，大学本科及以上学历；
2.具备2年及以上银行授信管理、风险管理或对公信贷工作经验；
3. 熟悉银行相关业务知识，熟悉银行信贷管理流程，熟悉放款的相关规定及操作流程；
4. 具有良好的综合能力、协调能力、统计分析能力和语言表达能力。</t>
    <phoneticPr fontId="1" type="noConversion"/>
  </si>
  <si>
    <t>1.35周岁及以下，大学本科及以上学历；
2.具备银行运营条线或零售条线3年及以上工作经验，其中从事2年及以上运营条线工作；
3.熟悉运营管理、会计结算方面的法律法规，熟练掌握运营业务流程、操作规范及相关业务系统功能；
4.掌握运营风险控制环节，具有依法合规意识、风险意识和较强的检查辅导能力；
5.具有良好的组织协调、综合分析和语言文字表达能力，具有良好的团队协作、人际沟通能力和应对突发事件的应变能力；
6.服从异地交流或轮岗安排。</t>
    <phoneticPr fontId="1" type="noConversion"/>
  </si>
  <si>
    <t>1.35周岁及以下，大学本科及以上学历；
2.具备3年及以上银行运营管理、柜面业务相关工作经验；
3.熟悉监管机构对银行业务的运营要求，熟悉相关会计知识，熟悉银行运营类的业务、流程与法律法规；
4.具有良好的计划与执行能力、解决问题的能力。</t>
    <phoneticPr fontId="1" type="noConversion"/>
  </si>
  <si>
    <t>1.负责制定营销方案，营销普惠金融产品，为客户提供全方位金融服务；
2.客户开发与维护，分析调查客户需求，拓展潜在客户、维护存量客户，CRM系统使用与维护；
3.受理客户贷款申请，现场调查和核实客户情况，撰写提交贷款调查报告；
4.收集客户资料，完成贷款报审、发放及贷后管理等工作。</t>
    <phoneticPr fontId="1" type="noConversion"/>
  </si>
  <si>
    <t>1.45周岁及以下，大学本科及以上学历；
2.具备5年及以上银行公司、个人业务等相关工作经验，其中有2年及以上相关管理岗位工作经验，具有与招聘岗位相当的职务经历者优先；
3.熟悉银行监管法律法规相关知识，熟悉公司及个人业务产品，了解风险管理知识与授信审查审批流程，掌握基本的经营分析方法；
4.熟悉当地市场和客户，具有丰富客户资源者优先；
5.有较好的营销能力、市场拓展能力，以及执行能力、团队领导能力。</t>
    <phoneticPr fontId="1" type="noConversion"/>
  </si>
  <si>
    <t>1.45周岁及以下，大学本科及以上学历；
2.具备5年及以上银行相关工作经验，其中有2年及以上相关管理岗位工作经验，具有与招聘岗位相当的职务经历者优先；
3.熟悉银行监管法律法规相关知识，熟悉银行相关业务知识和风险管理知识，熟悉银行运营和业务营销知识；
4. 具有较强的管理与规划能力，良好的团队领导能力，良好的组织与协调能力。</t>
    <phoneticPr fontId="1" type="noConversion"/>
  </si>
  <si>
    <t>1.依据本行分层次服务策略，按照客户分层次服务标准及服务规范开展理财产品市场营销推广工作，保证理财业务经营指标的实现；
2.负责对到访客户提供业务及产品信息相关的服务支持；
3.负责进行客户信息维护，对客户建档并进行分户管理；
4.负责参与组织客户营销活动、客户沙龙，以服务创造价值；
5.挖掘客户潜在需求，积极开展跨业务线产品的交叉销售。</t>
    <phoneticPr fontId="1" type="noConversion"/>
  </si>
  <si>
    <t>文山分行</t>
    <phoneticPr fontId="1" type="noConversion"/>
  </si>
  <si>
    <t>1.全日制大学本科及以上学历，经济学、财政学、金融学、经济与贸易、法学、统计学、计算机、工商管理、管理科学与工程、新闻传播学等专业类别优先；
2.本科生年龄在25周岁及以下，硕士研究生年龄在30周岁及以下，博士研究生年龄在35周岁及以下；
3.形象气质佳，具有较强服务意识、亲和力较好，具备银行服务礼仪知识以及良好的沟通协调能力和解决问题的能力；
4.具有吃苦耐劳的精神和较强的抗压能力；
5.能熟练使用计算机办公系统软件。</t>
    <phoneticPr fontId="1" type="noConversion"/>
  </si>
  <si>
    <t>经理岗</t>
    <phoneticPr fontId="1" type="noConversion"/>
  </si>
  <si>
    <t>总行营业部</t>
    <phoneticPr fontId="1" type="noConversion"/>
  </si>
  <si>
    <t>大理分行_业务拓展部</t>
    <phoneticPr fontId="1" type="noConversion"/>
  </si>
  <si>
    <t>1.牵头负责分行组织人事、绩效薪酬、培训规划、员工关系等各项人事工作；
2.根据全行财务管理要求，牵头负责分行内部全面预算管理、税务管理、会计核算等财务相关工作；
3.负责分行安防条线的各项工作管理，并负责监督检查，日常巡检及培训演练等相关工作；
4.根据全行运营管理要求，牵头负责分行资金清算、集中作业等运营相关工作；
5.负责公文流转、印章管理、会议管理、固定资产管理、权限内集中采购等相关行政管理工作；
6.负责分行党员信息管理、党员党组织关系转接、党员发展、党员培训等党建及宣传相关工作，落实上级党组织部署要求，推进支部规范化建设工作；
7.负责部门统筹管理，内部建设工作。</t>
    <phoneticPr fontId="1" type="noConversion"/>
  </si>
  <si>
    <t>1.根据系统开发需求及相关要求，制订开展系统平台选型、架构设计、模型研发、系统（产品）研发等开发计划并执行;
2. 承担新系统（产品）的上线、推广、指导和技术支持工作，正确使用信息系统；
3.承担行内信息系统日常运行维护工作，以及运维工具平台建设任务；
4.承担监管报送、营销、风控等领域的数据应用平台和项目建设任务。</t>
    <phoneticPr fontId="1" type="noConversion"/>
  </si>
  <si>
    <t>1.协助对本级机构业务部门及下辖分支机构申报的授信业务方案进行审查，并结合本行风险偏好、风险管理战略要求，形成决策辅助意见，为有权审批人决策提供专业支持；
2.做好授信等业务申报管理，确保申报业务在制度遵循性、要件齐全性、申报材料内容完备性上符合现行授信业务审批规程和申报材料管理规定；
3.协助并参与授信客户的信用评级评价工作。</t>
    <phoneticPr fontId="1" type="noConversion"/>
  </si>
  <si>
    <t>曲靖分行</t>
    <phoneticPr fontId="1" type="noConversion"/>
  </si>
  <si>
    <t>业务类</t>
    <phoneticPr fontId="1" type="noConversion"/>
  </si>
  <si>
    <t>业务类</t>
    <phoneticPr fontId="1" type="noConversion"/>
  </si>
  <si>
    <t>主要作为分行业务营销类岗位储备人才。</t>
    <phoneticPr fontId="1" type="noConversion"/>
  </si>
  <si>
    <t>1.35周岁及以下，大学本科及以上学历；
2.具有2年及以上银行信贷业务相关经验，有普惠业务经验者优先，具有银行从业资格证等相关资格证书者优先；
3.熟悉银行普惠业务产品，熟悉国家经济、金融方针政策，人行及监管机构对普惠金融业务的具体要求；
4.具备快速理解客户需求、解决复杂问题的能力，良好的职业操守、责任心强，良好的建立和维护客户关系的能力。</t>
    <phoneticPr fontId="1" type="noConversion"/>
  </si>
  <si>
    <t>1.35周岁及以下，大学本科及以上学历；
2.具有2年及以上银行信贷业务相关经验，有普惠业务经验者优先，具有银行从业资格证等相关资格证书者优先；
3.熟悉银行普惠业务产品，熟悉国家经济、金融方针政策，人行及监管机构对普惠金融业务的具体要求；
4.具备快速理解客户需求、解决复杂问题的能力，良好的职业操守、责任心强，良好的建立和维护客户关系的能力。</t>
    <phoneticPr fontId="1" type="noConversion"/>
  </si>
  <si>
    <t>1.35周岁及以下，大学本科及以上学历；
2.具有2年及以上银行信贷业务相关经验，有普惠业务经验者优先，具有银行从业资格证等相关资格证书者优先；
3.熟悉银行普惠业务产品，熟悉国家经济、金融方针政策，人行及监管机构对普惠金融业务的具体要求；
4.具备快速理解客户需求、解决复杂问题的能力，良好的职业操守、责任心强，良好的建立和维护客户关系的能力。</t>
    <phoneticPr fontId="1" type="noConversion"/>
  </si>
  <si>
    <t>1.35周岁及以下，大学本科及以上学历；                           
2.具备2年及以上财会工作经验，有经济、会计等中级及以上职称资格者或银行财会工作经历者优先；
3.熟悉会计准则、财务管理、税务管理、绩效管理等相关知识；
4.具有较强的责任心，较强的组织与协调能力，良好的计划与执行能力，良好的沟通与文字表达能力，能够熟练使用办公软件。</t>
    <phoneticPr fontId="1" type="noConversion"/>
  </si>
  <si>
    <t>1.35周岁及以下，大学本科及以上学历；
2.具有2年及以上银行相关业务工作经验，有个贷业务经验者优先，具有银行从业资格证或个贷相关资格证书者优先；
3.熟悉银行个人业务产品，熟悉市场营销原理与实务的相关知识，熟悉银行监管法律法规相关知识和流程；
4.具有较强的业务拓展能力、市场活动策划能力。</t>
    <phoneticPr fontId="1" type="noConversion"/>
  </si>
  <si>
    <t>1.监督营业网点严格执行上级行的各项运营业务规章制度及操作规程，正确组织受理、发起或接收作业任务，为客户提供结算服务，规范会计活动，防范操作风险，提升厅堂综合服务水平；
2.全面负责管理厅堂服务资源的现场调度、维护厅堂服务环境和秩序、处置客户厅堂投诉、开展日常工作检查；
3.全力配合并指导厅堂经理做好厅堂阵地营销，提高网点产能，并参与网点考核管理；
4.对运营操作风险、合规风险、服务营销过程中的风险进行管理，预防，处置突发事件。</t>
    <phoneticPr fontId="1" type="noConversion"/>
  </si>
  <si>
    <t>1.监督分行的会计核算、柜面业务、运营条线岗位分工及岗位轮换情况，确保各项业务的正常开展；
2.柜面业务事后监督的组织与落实，做好内外部沟通协调，促进运营管理工作的有效开展；
3.开展分行结算业务管理，宣传、贯彻和落实监管部门下发的结算管理制度；
4.执行分行会计档案等的集中保管，执行授权范围内分行与会计结算、会计业务相关参数的审核和管理。</t>
    <phoneticPr fontId="1" type="noConversion"/>
  </si>
  <si>
    <t>1.全日制大学本科及以上学历（如最高学历为本科的，则需为国内“双一流”、985、211工程大学或2023年QS世界大学综合排名前200的院校），计算机、统计学、数学、电子信息等专业类别优先；
2.本科生年龄在25周岁及以下，硕士研究生年龄在30周岁及以下，博士研究生年龄在35周岁及以下；
3.专业课程学习扎实，熟练掌握软件工程基础知识，熟悉操作系统、计算机网络、关系型数据库、大数据、分布式技术工作原理；
4.掌握JAVA、C/C++、C#、SQL等一种或多种基础开发语言，了解UNIX/LINUX系列操作系统，了解主流数据库、中间件产品；了解计算机应用软件、移动软件开发方法和应用设计模式； 
5.具有较强的学习及沟通能力，熟练使用办公软件，具备良好的文档编写组织能力，热衷于信息技术类工作，具有中级及以上软件技术资格认证者优先。</t>
    <phoneticPr fontId="1" type="noConversion"/>
  </si>
  <si>
    <t>1.45周岁及以下，大学本科及以上学历；
2.政治面貌需为中共党员；
3.具备5年及以上综合管理、人事管理、行政管理、银行业务等相关工作经验，其中有2年及以上相关管理岗位工作经验，具有与招聘岗位相当的职务经历者或银行工作经历者优先；
4.全面系统掌握经济、金融、财务、会计等基础理论知识，熟悉国家经济、金融、财税工作的政策、法规；
5.具有较强的管理与规划能力，良好的团队领导能力，良好的组织与协调能力。</t>
    <phoneticPr fontId="1" type="noConversion"/>
  </si>
  <si>
    <t>1.35周岁及以下，大学本科及以上学历；
2.政治面貌需为中共党员；
3.具备2年及以上人力资源管理或行政管理相关工作经验，具备银行相关工作经验者优先；
4.熟悉现代人力资源管理原理、技术和方法，熟悉国家、地方的劳动法规、薪酬和社会保险等制度；
4.熟悉行政管理原理与实务、公文写作等相关知识；
5.具有良好的计划与执行能力，文字表达能力、分析解决问题能力。</t>
    <phoneticPr fontId="1" type="noConversion"/>
  </si>
  <si>
    <t>昆明分行</t>
    <phoneticPr fontId="1" type="noConversion"/>
  </si>
  <si>
    <t>主要作为分行各岗位储备人才。</t>
    <phoneticPr fontId="1" type="noConversion"/>
  </si>
  <si>
    <t>客户经理岗（对公）</t>
    <phoneticPr fontId="1" type="noConversion"/>
  </si>
  <si>
    <t>1.35周岁及以下，大学本科及以上学历；
2.具备2年及以上银行相关工作经验，有AFP、CFP、基金从业资格证者优先;
3.熟悉银行相关业务知识，熟悉理财业务知识和理财产品，了解金融及市场营销相关知识，并具备良好的沟通协调能力、语言表达能力和较强的服务意识。</t>
    <phoneticPr fontId="1" type="noConversion"/>
  </si>
  <si>
    <t>1.全日制大学本科及以上学历，经济学、财政学、金融学、经济与贸易、法学、统计学、计算机、工商管理、管理科学与工程、新闻传播学等专业类别优先；
2.本科生年龄在25周岁及以下，硕士研究生年龄在30周岁及以下，博士研究生年龄在35周岁及以下；
3.形象气质佳，具有较强营销意识、服务意识、亲和力较好，具备银行服务礼仪知识以及良好的沟通协调能力和解决问题的能力；
4.具有吃苦耐劳的精神和较强的抗压能力；
5.能熟练使用计算机办公系统软件。</t>
    <phoneticPr fontId="1" type="noConversion"/>
  </si>
  <si>
    <t>1.协助行长进行分行的经营规划与制度管理，完成分行经营和管理目标；
2.协助完成分行的营销管理、客户管理，做好经营风险和操作风险的防控；
3.协助做好本行综合事务管理与员工队伍建设，组织协调工作中的资源配置和关系管理，促进分行各项经营目标的实现。</t>
    <phoneticPr fontId="1" type="noConversion"/>
  </si>
  <si>
    <t>管培生</t>
    <phoneticPr fontId="1" type="noConversion"/>
  </si>
  <si>
    <t>1.全日制大学本科及以上学历，经济学、财政学、金融学、经济与贸易、法学、统计学、计算机、工商管理、管理科学与工程、新闻传播学等专业类别优先；
2.本科生年龄在25周岁及以下，硕士研究生年龄在30周岁及以下，博士研究生年龄在35周岁及以下；
3.形象气质佳，具有较强服务意识、亲和力较好，具备银行服务礼仪知识以及良好的沟通协调能力和解决问题的能力；
4.具有吃苦耐劳的精神和较强的抗压能力；
5.能熟练使用计算机办公系统软件；
6.服从分行内部工作地点安排。</t>
    <phoneticPr fontId="1" type="noConversion"/>
  </si>
  <si>
    <t>1.35周岁及以下，大学本科及以上学历；
2.具备2年及以上银行相关工作经验，有AFP、CFP、基金从业资格证者优先;
3.熟悉银行相关业务知识，熟悉理财业务知识和理财产品，了解金融及市场营销相关知识，并具备良好的沟通协调能力、语言表达能力和较强的服务意识；
4.服从分行内部工作地点安排。</t>
    <phoneticPr fontId="1" type="noConversion"/>
  </si>
  <si>
    <t>1.全日制大学本科及以上学历，经济学、财政学、金融学、经济与贸易、法学、统计学、计算机、工商管理、管理科学与工程、新闻传播学等专业类别优先；
2.本科生年龄在25周岁及以下，硕士研究生年龄在30周岁及以下，博士研究生年龄在35周岁及以下；
3.形象气质佳，具有较强服务意识、亲和力较好，具备银行服务礼仪知识以及良好的沟通协调能力和解决问题的能力；
4.具有吃苦耐劳的精神和较强的抗压能力；
5.能熟练使用计算机办公系统软件；
6.服从分行内部工作地点安排。</t>
    <phoneticPr fontId="1" type="noConversion"/>
  </si>
  <si>
    <t>1.根据总行下达的年度综合经营计划，协助对分行的综合经营计划进行分解并组织实施；
2.执行总行各项财务管理制度，协助部门经理执行分行各项财务管理工作，对财务预算执行情况进行监督；
3.负责分行财务制度拟定和修订、编制撰写各项分析报告，监督财务费用执行情况、财务审查管理；
4.负责分行财务费用账务管理、账务核对、财务检查、租赁谈判及相关台账管理等工作；
5.负责分行各项税务日常管理，包含：税务管理、税务分析、税务执行、税务缴纳等工作；
6.负责分行绩效制度修订、数据统计、数据分析、数据打分等相关工作；
7.负责分行日常费用报销的整体管理，指导、协调全行各部室机构进行财务事项申报审批、费用提单、报销审核、流程跟进、发票开具等。</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</si>
</sst>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等线"/>
      <family val="2"/>
      <scheme val="minor"/>
    </font>
    <font>
      <sz val="9"/>
      <name val="等线"/>
      <family val="3"/>
      <charset val="134"/>
      <scheme val="minor"/>
    </font>
    <font>
      <sz val="9"/>
      <color theme="1"/>
      <name val="微软雅黑"/>
      <family val="2"/>
      <charset val="134"/>
    </font>
    <font>
      <sz val="11"/>
      <color theme="1"/>
      <name val="等线"/>
      <family val="3"/>
      <charset val="134"/>
      <scheme val="minor"/>
    </font>
    <font>
      <b/>
      <sz val="9"/>
      <color theme="1"/>
      <name val="微软雅黑"/>
      <family val="2"/>
      <charset val="134"/>
    </font>
    <font>
      <b/>
      <sz val="9"/>
      <color indexed="8"/>
      <name val="微软雅黑"/>
      <family val="2"/>
      <charset val="134"/>
    </font>
    <font>
      <sz val="9"/>
      <name val="微软雅黑"/>
      <family val="2"/>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3" fillId="0" borderId="0">
      <alignment vertical="center"/>
    </xf>
  </cellStyleXfs>
  <cellXfs count="16">
    <xf numFmtId="0" fontId="0" fillId="0" borderId="0" xfId="0">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5"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topLeftCell="A4" zoomScaleNormal="100" workbookViewId="0">
      <selection activeCell="G5" sqref="G5"/>
    </sheetView>
  </sheetViews>
  <sheetFormatPr defaultColWidth="9" defaultRowHeight="14.25" x14ac:dyDescent="0.2"/>
  <cols>
    <col min="1" max="1" width="6.125" style="4" customWidth="1"/>
    <col min="2" max="2" width="11.75" style="4" customWidth="1"/>
    <col min="3" max="3" width="25.375" style="4" customWidth="1"/>
    <col min="4" max="4" width="20.5" style="4" customWidth="1"/>
    <col min="5" max="5" width="11.5" style="4" customWidth="1"/>
    <col min="6" max="6" width="20" style="4" customWidth="1"/>
    <col min="7" max="7" width="56.125" style="5" customWidth="1"/>
    <col min="8" max="8" width="60.25" style="5" customWidth="1"/>
    <col min="9" max="9" width="17.875" style="4" customWidth="1"/>
    <col min="10" max="16384" width="9" style="4"/>
  </cols>
  <sheetData>
    <row r="1" spans="1:9" ht="24.75" customHeight="1" x14ac:dyDescent="0.2">
      <c r="A1" s="3" t="s">
        <v>0</v>
      </c>
      <c r="B1" s="3" t="s">
        <v>1</v>
      </c>
      <c r="C1" s="3" t="s">
        <v>6</v>
      </c>
      <c r="D1" s="3" t="s">
        <v>47</v>
      </c>
      <c r="E1" s="3" t="s">
        <v>48</v>
      </c>
      <c r="F1" s="3" t="s">
        <v>2</v>
      </c>
      <c r="G1" s="6" t="s">
        <v>67</v>
      </c>
      <c r="H1" s="6" t="s">
        <v>3</v>
      </c>
      <c r="I1" s="3" t="s">
        <v>28</v>
      </c>
    </row>
    <row r="2" spans="1:9" ht="99.95" customHeight="1" x14ac:dyDescent="0.2">
      <c r="A2" s="2">
        <f>ROW()-1</f>
        <v>1</v>
      </c>
      <c r="B2" s="2" t="s">
        <v>46</v>
      </c>
      <c r="C2" s="2" t="s">
        <v>13</v>
      </c>
      <c r="D2" s="2" t="s">
        <v>117</v>
      </c>
      <c r="E2" s="2">
        <v>5</v>
      </c>
      <c r="F2" s="2" t="s">
        <v>31</v>
      </c>
      <c r="G2" s="9" t="s">
        <v>69</v>
      </c>
      <c r="H2" s="9" t="s">
        <v>68</v>
      </c>
      <c r="I2" s="2" t="s">
        <v>63</v>
      </c>
    </row>
    <row r="3" spans="1:9" ht="186.75" customHeight="1" x14ac:dyDescent="0.2">
      <c r="A3" s="2">
        <f t="shared" ref="A3:A37" si="0">ROW()-1</f>
        <v>2</v>
      </c>
      <c r="B3" s="2" t="s">
        <v>46</v>
      </c>
      <c r="C3" s="2" t="s">
        <v>21</v>
      </c>
      <c r="D3" s="2" t="s">
        <v>54</v>
      </c>
      <c r="E3" s="2">
        <v>5</v>
      </c>
      <c r="F3" s="2" t="s">
        <v>31</v>
      </c>
      <c r="G3" s="1" t="s">
        <v>108</v>
      </c>
      <c r="H3" s="1" t="s">
        <v>95</v>
      </c>
      <c r="I3" s="2" t="s">
        <v>63</v>
      </c>
    </row>
    <row r="4" spans="1:9" ht="141.75" customHeight="1" x14ac:dyDescent="0.2">
      <c r="A4" s="2">
        <f t="shared" si="0"/>
        <v>3</v>
      </c>
      <c r="B4" s="2" t="s">
        <v>46</v>
      </c>
      <c r="C4" s="2" t="s">
        <v>14</v>
      </c>
      <c r="D4" s="2" t="s">
        <v>15</v>
      </c>
      <c r="E4" s="2">
        <v>1</v>
      </c>
      <c r="F4" s="2" t="s">
        <v>35</v>
      </c>
      <c r="G4" s="9" t="s">
        <v>120</v>
      </c>
      <c r="H4" s="9" t="s">
        <v>70</v>
      </c>
      <c r="I4" s="2" t="s">
        <v>65</v>
      </c>
    </row>
    <row r="5" spans="1:9" ht="117.75" customHeight="1" x14ac:dyDescent="0.2">
      <c r="A5" s="2">
        <f t="shared" si="0"/>
        <v>4</v>
      </c>
      <c r="B5" s="2" t="s">
        <v>43</v>
      </c>
      <c r="C5" s="2" t="s">
        <v>92</v>
      </c>
      <c r="D5" s="2" t="s">
        <v>5</v>
      </c>
      <c r="E5" s="2">
        <v>1</v>
      </c>
      <c r="F5" s="2" t="s">
        <v>35</v>
      </c>
      <c r="G5" s="9" t="s">
        <v>114</v>
      </c>
      <c r="H5" s="1" t="s">
        <v>88</v>
      </c>
      <c r="I5" s="2" t="s">
        <v>61</v>
      </c>
    </row>
    <row r="6" spans="1:9" ht="117" customHeight="1" x14ac:dyDescent="0.2">
      <c r="A6" s="2">
        <f t="shared" si="0"/>
        <v>5</v>
      </c>
      <c r="B6" s="2" t="s">
        <v>43</v>
      </c>
      <c r="C6" s="2" t="s">
        <v>92</v>
      </c>
      <c r="D6" s="2" t="s">
        <v>113</v>
      </c>
      <c r="E6" s="2">
        <v>1</v>
      </c>
      <c r="F6" s="2" t="s">
        <v>35</v>
      </c>
      <c r="G6" s="1" t="s">
        <v>80</v>
      </c>
      <c r="H6" s="1" t="s">
        <v>73</v>
      </c>
      <c r="I6" s="2" t="s">
        <v>61</v>
      </c>
    </row>
    <row r="7" spans="1:9" ht="132.75" customHeight="1" x14ac:dyDescent="0.2">
      <c r="A7" s="2">
        <f t="shared" si="0"/>
        <v>6</v>
      </c>
      <c r="B7" s="2" t="s">
        <v>46</v>
      </c>
      <c r="C7" s="2" t="s">
        <v>9</v>
      </c>
      <c r="D7" s="2" t="s">
        <v>15</v>
      </c>
      <c r="E7" s="2">
        <v>6</v>
      </c>
      <c r="F7" s="2" t="s">
        <v>31</v>
      </c>
      <c r="G7" s="9" t="s">
        <v>118</v>
      </c>
      <c r="H7" s="9" t="s">
        <v>71</v>
      </c>
      <c r="I7" s="2" t="s">
        <v>65</v>
      </c>
    </row>
    <row r="8" spans="1:9" ht="99.95" customHeight="1" x14ac:dyDescent="0.2">
      <c r="A8" s="2">
        <f t="shared" si="0"/>
        <v>7</v>
      </c>
      <c r="B8" s="2" t="s">
        <v>4</v>
      </c>
      <c r="C8" s="2" t="s">
        <v>20</v>
      </c>
      <c r="D8" s="2" t="s">
        <v>11</v>
      </c>
      <c r="E8" s="2">
        <v>1</v>
      </c>
      <c r="F8" s="2" t="s">
        <v>31</v>
      </c>
      <c r="G8" s="1" t="s">
        <v>82</v>
      </c>
      <c r="H8" s="1" t="s">
        <v>96</v>
      </c>
      <c r="I8" s="2" t="s">
        <v>63</v>
      </c>
    </row>
    <row r="9" spans="1:9" ht="114" customHeight="1" x14ac:dyDescent="0.2">
      <c r="A9" s="2">
        <f t="shared" si="0"/>
        <v>8</v>
      </c>
      <c r="B9" s="2" t="s">
        <v>4</v>
      </c>
      <c r="C9" s="2" t="s">
        <v>55</v>
      </c>
      <c r="D9" s="2" t="s">
        <v>23</v>
      </c>
      <c r="E9" s="7">
        <v>1</v>
      </c>
      <c r="F9" s="2" t="s">
        <v>31</v>
      </c>
      <c r="G9" s="1" t="s">
        <v>102</v>
      </c>
      <c r="H9" s="1" t="s">
        <v>85</v>
      </c>
      <c r="I9" s="2" t="s">
        <v>61</v>
      </c>
    </row>
    <row r="10" spans="1:9" ht="124.5" customHeight="1" x14ac:dyDescent="0.2">
      <c r="A10" s="2">
        <f t="shared" si="0"/>
        <v>9</v>
      </c>
      <c r="B10" s="2" t="s">
        <v>4</v>
      </c>
      <c r="C10" s="2" t="s">
        <v>111</v>
      </c>
      <c r="D10" s="2" t="s">
        <v>5</v>
      </c>
      <c r="E10" s="7">
        <v>2</v>
      </c>
      <c r="F10" s="2" t="s">
        <v>31</v>
      </c>
      <c r="G10" s="9" t="s">
        <v>119</v>
      </c>
      <c r="H10" s="1" t="s">
        <v>88</v>
      </c>
      <c r="I10" s="2" t="s">
        <v>61</v>
      </c>
    </row>
    <row r="11" spans="1:9" ht="144.75" customHeight="1" x14ac:dyDescent="0.2">
      <c r="A11" s="2">
        <f t="shared" si="0"/>
        <v>10</v>
      </c>
      <c r="B11" s="2" t="s">
        <v>46</v>
      </c>
      <c r="C11" s="2" t="s">
        <v>16</v>
      </c>
      <c r="D11" s="2" t="s">
        <v>15</v>
      </c>
      <c r="E11" s="2">
        <v>2</v>
      </c>
      <c r="F11" s="2" t="s">
        <v>32</v>
      </c>
      <c r="G11" s="9" t="s">
        <v>118</v>
      </c>
      <c r="H11" s="9" t="s">
        <v>71</v>
      </c>
      <c r="I11" s="2" t="s">
        <v>65</v>
      </c>
    </row>
    <row r="12" spans="1:9" ht="120" customHeight="1" x14ac:dyDescent="0.2">
      <c r="A12" s="2">
        <f t="shared" si="0"/>
        <v>11</v>
      </c>
      <c r="B12" s="2" t="s">
        <v>4</v>
      </c>
      <c r="C12" s="2" t="s">
        <v>44</v>
      </c>
      <c r="D12" s="2" t="s">
        <v>23</v>
      </c>
      <c r="E12" s="2">
        <v>2</v>
      </c>
      <c r="F12" s="2" t="s">
        <v>32</v>
      </c>
      <c r="G12" s="1" t="s">
        <v>101</v>
      </c>
      <c r="H12" s="1" t="s">
        <v>85</v>
      </c>
      <c r="I12" s="2" t="s">
        <v>61</v>
      </c>
    </row>
    <row r="13" spans="1:9" ht="121.5" customHeight="1" x14ac:dyDescent="0.2">
      <c r="A13" s="2">
        <f t="shared" si="0"/>
        <v>12</v>
      </c>
      <c r="B13" s="2" t="s">
        <v>4</v>
      </c>
      <c r="C13" s="2" t="s">
        <v>93</v>
      </c>
      <c r="D13" s="2" t="s">
        <v>22</v>
      </c>
      <c r="E13" s="2">
        <v>1</v>
      </c>
      <c r="F13" s="2" t="s">
        <v>32</v>
      </c>
      <c r="G13" s="1" t="s">
        <v>105</v>
      </c>
      <c r="H13" s="1" t="s">
        <v>7</v>
      </c>
      <c r="I13" s="2" t="s">
        <v>61</v>
      </c>
    </row>
    <row r="14" spans="1:9" ht="118.5" customHeight="1" x14ac:dyDescent="0.2">
      <c r="A14" s="2">
        <f t="shared" si="0"/>
        <v>13</v>
      </c>
      <c r="B14" s="2" t="s">
        <v>46</v>
      </c>
      <c r="C14" s="2" t="s">
        <v>17</v>
      </c>
      <c r="D14" s="2" t="s">
        <v>15</v>
      </c>
      <c r="E14" s="2">
        <v>1</v>
      </c>
      <c r="F14" s="2" t="s">
        <v>36</v>
      </c>
      <c r="G14" s="9" t="s">
        <v>90</v>
      </c>
      <c r="H14" s="9" t="s">
        <v>71</v>
      </c>
      <c r="I14" s="2" t="s">
        <v>65</v>
      </c>
    </row>
    <row r="15" spans="1:9" ht="111" customHeight="1" x14ac:dyDescent="0.2">
      <c r="A15" s="2">
        <f t="shared" si="0"/>
        <v>14</v>
      </c>
      <c r="B15" s="2" t="s">
        <v>4</v>
      </c>
      <c r="C15" s="2" t="s">
        <v>56</v>
      </c>
      <c r="D15" s="2" t="s">
        <v>23</v>
      </c>
      <c r="E15" s="2">
        <v>1</v>
      </c>
      <c r="F15" s="2" t="s">
        <v>36</v>
      </c>
      <c r="G15" s="1" t="s">
        <v>101</v>
      </c>
      <c r="H15" s="1" t="s">
        <v>85</v>
      </c>
      <c r="I15" s="2" t="s">
        <v>61</v>
      </c>
    </row>
    <row r="16" spans="1:9" ht="119.25" customHeight="1" x14ac:dyDescent="0.2">
      <c r="A16" s="2">
        <f t="shared" si="0"/>
        <v>15</v>
      </c>
      <c r="B16" s="2" t="s">
        <v>46</v>
      </c>
      <c r="C16" s="2" t="s">
        <v>97</v>
      </c>
      <c r="D16" s="2" t="s">
        <v>29</v>
      </c>
      <c r="E16" s="2">
        <v>1</v>
      </c>
      <c r="F16" s="2" t="s">
        <v>33</v>
      </c>
      <c r="G16" s="9" t="s">
        <v>90</v>
      </c>
      <c r="H16" s="9" t="s">
        <v>71</v>
      </c>
      <c r="I16" s="2" t="s">
        <v>65</v>
      </c>
    </row>
    <row r="17" spans="1:9" ht="119.25" customHeight="1" x14ac:dyDescent="0.2">
      <c r="A17" s="2">
        <f t="shared" si="0"/>
        <v>16</v>
      </c>
      <c r="B17" s="2" t="s">
        <v>46</v>
      </c>
      <c r="C17" s="2" t="s">
        <v>30</v>
      </c>
      <c r="D17" s="2" t="s">
        <v>29</v>
      </c>
      <c r="E17" s="2">
        <v>2</v>
      </c>
      <c r="F17" s="2" t="s">
        <v>33</v>
      </c>
      <c r="G17" s="9" t="s">
        <v>90</v>
      </c>
      <c r="H17" s="9" t="s">
        <v>112</v>
      </c>
      <c r="I17" s="2" t="s">
        <v>65</v>
      </c>
    </row>
    <row r="18" spans="1:9" ht="147.75" customHeight="1" x14ac:dyDescent="0.2">
      <c r="A18" s="2">
        <f t="shared" si="0"/>
        <v>17</v>
      </c>
      <c r="B18" s="2" t="s">
        <v>4</v>
      </c>
      <c r="C18" s="2" t="s">
        <v>57</v>
      </c>
      <c r="D18" s="2" t="s">
        <v>23</v>
      </c>
      <c r="E18" s="2">
        <v>2</v>
      </c>
      <c r="F18" s="2" t="s">
        <v>33</v>
      </c>
      <c r="G18" s="1" t="s">
        <v>101</v>
      </c>
      <c r="H18" s="1" t="s">
        <v>85</v>
      </c>
      <c r="I18" s="2" t="s">
        <v>61</v>
      </c>
    </row>
    <row r="19" spans="1:9" ht="118.5" customHeight="1" x14ac:dyDescent="0.2">
      <c r="A19" s="2">
        <f t="shared" si="0"/>
        <v>18</v>
      </c>
      <c r="B19" s="2" t="s">
        <v>46</v>
      </c>
      <c r="C19" s="8" t="s">
        <v>42</v>
      </c>
      <c r="D19" s="2" t="s">
        <v>15</v>
      </c>
      <c r="E19" s="2">
        <v>2</v>
      </c>
      <c r="F19" s="2" t="s">
        <v>37</v>
      </c>
      <c r="G19" s="9" t="s">
        <v>90</v>
      </c>
      <c r="H19" s="9" t="s">
        <v>112</v>
      </c>
      <c r="I19" s="2" t="s">
        <v>65</v>
      </c>
    </row>
    <row r="20" spans="1:9" ht="118.5" customHeight="1" x14ac:dyDescent="0.2">
      <c r="A20" s="2">
        <f t="shared" si="0"/>
        <v>19</v>
      </c>
      <c r="B20" s="2" t="s">
        <v>43</v>
      </c>
      <c r="C20" s="2" t="s">
        <v>58</v>
      </c>
      <c r="D20" s="2" t="s">
        <v>23</v>
      </c>
      <c r="E20" s="7">
        <v>1</v>
      </c>
      <c r="F20" s="8" t="s">
        <v>37</v>
      </c>
      <c r="G20" s="1" t="s">
        <v>103</v>
      </c>
      <c r="H20" s="1" t="s">
        <v>85</v>
      </c>
      <c r="I20" s="2" t="s">
        <v>61</v>
      </c>
    </row>
    <row r="21" spans="1:9" ht="137.25" customHeight="1" x14ac:dyDescent="0.2">
      <c r="A21" s="2">
        <f t="shared" si="0"/>
        <v>20</v>
      </c>
      <c r="B21" s="2" t="s">
        <v>46</v>
      </c>
      <c r="C21" s="2" t="s">
        <v>18</v>
      </c>
      <c r="D21" s="2" t="s">
        <v>15</v>
      </c>
      <c r="E21" s="2">
        <v>1</v>
      </c>
      <c r="F21" s="2" t="s">
        <v>34</v>
      </c>
      <c r="G21" s="9" t="s">
        <v>118</v>
      </c>
      <c r="H21" s="9" t="s">
        <v>71</v>
      </c>
      <c r="I21" s="2" t="s">
        <v>65</v>
      </c>
    </row>
    <row r="22" spans="1:9" ht="105" customHeight="1" x14ac:dyDescent="0.2">
      <c r="A22" s="2">
        <f t="shared" si="0"/>
        <v>21</v>
      </c>
      <c r="B22" s="2" t="s">
        <v>4</v>
      </c>
      <c r="C22" s="2" t="s">
        <v>19</v>
      </c>
      <c r="D22" s="2" t="s">
        <v>76</v>
      </c>
      <c r="E22" s="2">
        <v>2</v>
      </c>
      <c r="F22" s="2" t="s">
        <v>34</v>
      </c>
      <c r="G22" s="1" t="s">
        <v>80</v>
      </c>
      <c r="H22" s="1" t="s">
        <v>73</v>
      </c>
      <c r="I22" s="2" t="s">
        <v>61</v>
      </c>
    </row>
    <row r="23" spans="1:9" ht="117" customHeight="1" x14ac:dyDescent="0.2">
      <c r="A23" s="2">
        <f t="shared" si="0"/>
        <v>22</v>
      </c>
      <c r="B23" s="2" t="s">
        <v>46</v>
      </c>
      <c r="C23" s="2" t="s">
        <v>39</v>
      </c>
      <c r="D23" s="2" t="s">
        <v>15</v>
      </c>
      <c r="E23" s="2">
        <v>2</v>
      </c>
      <c r="F23" s="2" t="s">
        <v>38</v>
      </c>
      <c r="G23" s="9" t="s">
        <v>90</v>
      </c>
      <c r="H23" s="9" t="s">
        <v>71</v>
      </c>
      <c r="I23" s="2" t="s">
        <v>65</v>
      </c>
    </row>
    <row r="24" spans="1:9" ht="99.95" customHeight="1" x14ac:dyDescent="0.2">
      <c r="A24" s="2">
        <f t="shared" si="0"/>
        <v>23</v>
      </c>
      <c r="B24" s="2" t="s">
        <v>4</v>
      </c>
      <c r="C24" s="2" t="s">
        <v>40</v>
      </c>
      <c r="D24" s="2" t="s">
        <v>12</v>
      </c>
      <c r="E24" s="8">
        <v>1</v>
      </c>
      <c r="F24" s="2" t="s">
        <v>38</v>
      </c>
      <c r="G24" s="1" t="s">
        <v>79</v>
      </c>
      <c r="H24" s="1" t="s">
        <v>74</v>
      </c>
      <c r="I24" s="2" t="s">
        <v>63</v>
      </c>
    </row>
    <row r="25" spans="1:9" ht="111.75" customHeight="1" x14ac:dyDescent="0.2">
      <c r="A25" s="2">
        <f t="shared" si="0"/>
        <v>24</v>
      </c>
      <c r="B25" s="2" t="s">
        <v>4</v>
      </c>
      <c r="C25" s="2" t="s">
        <v>41</v>
      </c>
      <c r="D25" s="2" t="s">
        <v>76</v>
      </c>
      <c r="E25" s="8">
        <v>2</v>
      </c>
      <c r="F25" s="2" t="s">
        <v>38</v>
      </c>
      <c r="G25" s="1" t="s">
        <v>80</v>
      </c>
      <c r="H25" s="1" t="s">
        <v>73</v>
      </c>
      <c r="I25" s="2" t="s">
        <v>61</v>
      </c>
    </row>
    <row r="26" spans="1:9" ht="127.5" customHeight="1" x14ac:dyDescent="0.2">
      <c r="A26" s="2">
        <f t="shared" si="0"/>
        <v>25</v>
      </c>
      <c r="B26" s="2" t="s">
        <v>45</v>
      </c>
      <c r="C26" s="2" t="s">
        <v>89</v>
      </c>
      <c r="D26" s="2" t="s">
        <v>15</v>
      </c>
      <c r="E26" s="2">
        <v>6</v>
      </c>
      <c r="F26" s="2" t="s">
        <v>77</v>
      </c>
      <c r="G26" s="9" t="s">
        <v>90</v>
      </c>
      <c r="H26" s="9" t="s">
        <v>71</v>
      </c>
      <c r="I26" s="2" t="s">
        <v>64</v>
      </c>
    </row>
    <row r="27" spans="1:9" ht="127.5" customHeight="1" x14ac:dyDescent="0.2">
      <c r="A27" s="2">
        <f t="shared" si="0"/>
        <v>26</v>
      </c>
      <c r="B27" s="2" t="s">
        <v>45</v>
      </c>
      <c r="C27" s="2" t="s">
        <v>89</v>
      </c>
      <c r="D27" s="2" t="s">
        <v>98</v>
      </c>
      <c r="E27" s="2">
        <v>2</v>
      </c>
      <c r="F27" s="2" t="s">
        <v>77</v>
      </c>
      <c r="G27" s="10" t="s">
        <v>115</v>
      </c>
      <c r="H27" s="11" t="s">
        <v>100</v>
      </c>
      <c r="I27" s="2" t="s">
        <v>99</v>
      </c>
    </row>
    <row r="28" spans="1:9" ht="145.5" customHeight="1" x14ac:dyDescent="0.2">
      <c r="A28" s="2">
        <f t="shared" si="0"/>
        <v>27</v>
      </c>
      <c r="B28" s="2" t="s">
        <v>4</v>
      </c>
      <c r="C28" s="2" t="s">
        <v>50</v>
      </c>
      <c r="D28" s="2" t="s">
        <v>24</v>
      </c>
      <c r="E28" s="2">
        <v>1</v>
      </c>
      <c r="F28" s="2" t="s">
        <v>77</v>
      </c>
      <c r="G28" s="12" t="s">
        <v>78</v>
      </c>
      <c r="H28" s="12" t="s">
        <v>116</v>
      </c>
      <c r="I28" s="2" t="s">
        <v>59</v>
      </c>
    </row>
    <row r="29" spans="1:9" ht="166.5" customHeight="1" x14ac:dyDescent="0.2">
      <c r="A29" s="2">
        <f t="shared" si="0"/>
        <v>28</v>
      </c>
      <c r="B29" s="2" t="s">
        <v>4</v>
      </c>
      <c r="C29" s="2" t="s">
        <v>51</v>
      </c>
      <c r="D29" s="2" t="s">
        <v>91</v>
      </c>
      <c r="E29" s="2">
        <v>1</v>
      </c>
      <c r="F29" s="2" t="s">
        <v>77</v>
      </c>
      <c r="G29" s="1" t="s">
        <v>109</v>
      </c>
      <c r="H29" s="1" t="s">
        <v>94</v>
      </c>
      <c r="I29" s="2" t="s">
        <v>59</v>
      </c>
    </row>
    <row r="30" spans="1:9" ht="117.75" customHeight="1" x14ac:dyDescent="0.2">
      <c r="A30" s="2">
        <f t="shared" si="0"/>
        <v>29</v>
      </c>
      <c r="B30" s="2" t="s">
        <v>4</v>
      </c>
      <c r="C30" s="2" t="s">
        <v>51</v>
      </c>
      <c r="D30" s="2" t="s">
        <v>26</v>
      </c>
      <c r="E30" s="2">
        <v>1</v>
      </c>
      <c r="F30" s="2" t="s">
        <v>77</v>
      </c>
      <c r="G30" s="1" t="s">
        <v>110</v>
      </c>
      <c r="H30" s="1" t="s">
        <v>81</v>
      </c>
      <c r="I30" s="2" t="s">
        <v>62</v>
      </c>
    </row>
    <row r="31" spans="1:9" ht="123.75" customHeight="1" x14ac:dyDescent="0.2">
      <c r="A31" s="2">
        <f t="shared" si="0"/>
        <v>30</v>
      </c>
      <c r="B31" s="2" t="s">
        <v>4</v>
      </c>
      <c r="C31" s="2" t="s">
        <v>51</v>
      </c>
      <c r="D31" s="2" t="s">
        <v>27</v>
      </c>
      <c r="E31" s="2">
        <v>1</v>
      </c>
      <c r="F31" s="2" t="s">
        <v>77</v>
      </c>
      <c r="G31" s="1" t="s">
        <v>84</v>
      </c>
      <c r="H31" s="1" t="s">
        <v>107</v>
      </c>
      <c r="I31" s="2" t="s">
        <v>62</v>
      </c>
    </row>
    <row r="32" spans="1:9" ht="192" customHeight="1" x14ac:dyDescent="0.2">
      <c r="A32" s="2">
        <f t="shared" si="0"/>
        <v>31</v>
      </c>
      <c r="B32" s="2" t="s">
        <v>4</v>
      </c>
      <c r="C32" s="2" t="s">
        <v>51</v>
      </c>
      <c r="D32" s="2" t="s">
        <v>8</v>
      </c>
      <c r="E32" s="2">
        <v>1</v>
      </c>
      <c r="F32" s="2" t="s">
        <v>77</v>
      </c>
      <c r="G32" s="1" t="s">
        <v>104</v>
      </c>
      <c r="H32" s="1" t="s">
        <v>121</v>
      </c>
      <c r="I32" s="2" t="s">
        <v>62</v>
      </c>
    </row>
    <row r="33" spans="1:9" ht="117" customHeight="1" x14ac:dyDescent="0.2">
      <c r="A33" s="2">
        <f t="shared" si="0"/>
        <v>32</v>
      </c>
      <c r="B33" s="2" t="s">
        <v>4</v>
      </c>
      <c r="C33" s="2" t="s">
        <v>52</v>
      </c>
      <c r="D33" s="2" t="s">
        <v>25</v>
      </c>
      <c r="E33" s="2">
        <v>1</v>
      </c>
      <c r="F33" s="2" t="s">
        <v>77</v>
      </c>
      <c r="G33" s="1" t="s">
        <v>86</v>
      </c>
      <c r="H33" s="1" t="s">
        <v>72</v>
      </c>
      <c r="I33" s="2" t="s">
        <v>59</v>
      </c>
    </row>
    <row r="34" spans="1:9" ht="107.25" customHeight="1" x14ac:dyDescent="0.2">
      <c r="A34" s="2">
        <f t="shared" si="0"/>
        <v>33</v>
      </c>
      <c r="B34" s="2" t="s">
        <v>4</v>
      </c>
      <c r="C34" s="2" t="s">
        <v>52</v>
      </c>
      <c r="D34" s="2" t="s">
        <v>76</v>
      </c>
      <c r="E34" s="2">
        <v>2</v>
      </c>
      <c r="F34" s="2" t="s">
        <v>77</v>
      </c>
      <c r="G34" s="1" t="s">
        <v>80</v>
      </c>
      <c r="H34" s="1" t="s">
        <v>73</v>
      </c>
      <c r="I34" s="2" t="s">
        <v>60</v>
      </c>
    </row>
    <row r="35" spans="1:9" ht="109.5" customHeight="1" x14ac:dyDescent="0.2">
      <c r="A35" s="2">
        <f t="shared" si="0"/>
        <v>34</v>
      </c>
      <c r="B35" s="2" t="s">
        <v>4</v>
      </c>
      <c r="C35" s="2" t="s">
        <v>53</v>
      </c>
      <c r="D35" s="2" t="s">
        <v>12</v>
      </c>
      <c r="E35" s="2">
        <v>2</v>
      </c>
      <c r="F35" s="2" t="s">
        <v>77</v>
      </c>
      <c r="G35" s="1" t="s">
        <v>79</v>
      </c>
      <c r="H35" s="1" t="s">
        <v>74</v>
      </c>
      <c r="I35" s="2" t="s">
        <v>62</v>
      </c>
    </row>
    <row r="36" spans="1:9" ht="138.75" customHeight="1" x14ac:dyDescent="0.2">
      <c r="A36" s="2">
        <f t="shared" si="0"/>
        <v>35</v>
      </c>
      <c r="B36" s="2" t="s">
        <v>4</v>
      </c>
      <c r="C36" s="2" t="s">
        <v>49</v>
      </c>
      <c r="D36" s="2" t="s">
        <v>25</v>
      </c>
      <c r="E36" s="2">
        <v>1</v>
      </c>
      <c r="F36" s="2" t="s">
        <v>77</v>
      </c>
      <c r="G36" s="1" t="s">
        <v>87</v>
      </c>
      <c r="H36" s="1" t="s">
        <v>75</v>
      </c>
      <c r="I36" s="2" t="s">
        <v>59</v>
      </c>
    </row>
    <row r="37" spans="1:9" ht="137.25" customHeight="1" x14ac:dyDescent="0.2">
      <c r="A37" s="2">
        <f t="shared" si="0"/>
        <v>36</v>
      </c>
      <c r="B37" s="2" t="s">
        <v>4</v>
      </c>
      <c r="C37" s="2" t="s">
        <v>49</v>
      </c>
      <c r="D37" s="2" t="s">
        <v>10</v>
      </c>
      <c r="E37" s="2">
        <v>1</v>
      </c>
      <c r="F37" s="2" t="s">
        <v>77</v>
      </c>
      <c r="G37" s="9" t="s">
        <v>83</v>
      </c>
      <c r="H37" s="1" t="s">
        <v>106</v>
      </c>
      <c r="I37" s="2" t="s">
        <v>62</v>
      </c>
    </row>
    <row r="38" spans="1:9" ht="20.100000000000001" customHeight="1" x14ac:dyDescent="0.2">
      <c r="A38" s="13" t="s">
        <v>66</v>
      </c>
      <c r="B38" s="14"/>
      <c r="C38" s="14"/>
      <c r="D38" s="15"/>
      <c r="E38" s="2">
        <f>SUM(E2:E37)</f>
        <v>66</v>
      </c>
      <c r="F38" s="2"/>
      <c r="G38" s="1"/>
      <c r="H38" s="1"/>
      <c r="I38" s="2"/>
    </row>
  </sheetData>
  <sheetProtection password="CA36" sheet="1" objects="1" scenarios="1"/>
  <autoFilter ref="A1:I38"/>
  <mergeCells count="1">
    <mergeCell ref="A38:D38"/>
  </mergeCells>
  <phoneticPr fontId="1" type="noConversion"/>
  <pageMargins left="0.70866141732283472" right="0.70866141732283472" top="0.74803149606299213" bottom="0.74803149606299213" header="0.31496062992125984" footer="0.31496062992125984"/>
  <pageSetup paperSize="8"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云南红塔银行2023年公开招聘岗位明细表</vt:lpstr>
      <vt:lpstr>云南红塔银行2023年公开招聘岗位明细表!Print_Area</vt:lpstr>
      <vt:lpstr>云南红塔银行2023年公开招聘岗位明细表!Print_Titles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李永芬</cp:lastModifiedBy>
  <cp:lastPrinted>2023-05-29T08:07:29Z</cp:lastPrinted>
  <dcterms:created xsi:type="dcterms:W3CDTF">2022-11-11T01:41:47Z</dcterms:created>
  <dcterms:modified xsi:type="dcterms:W3CDTF">2023-05-29T09:11:15Z</dcterms:modified>
</cp:coreProperties>
</file>