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10" windowHeight="9375" activeTab="0"/>
  </bookViews>
  <sheets>
    <sheet name="Sheet1" sheetId="1" r:id="rId1"/>
  </sheets>
  <definedNames>
    <definedName name="_xlnm.Print_Area" localSheetId="0">'Sheet1'!$A$1:$K$59</definedName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<sst xmlns="http://schemas.openxmlformats.org/spreadsheetml/2006/main" count="412" uniqueCount="212">
  <si>
    <t>准考证号</t>
  </si>
  <si>
    <t>姓名</t>
  </si>
  <si>
    <t>备注</t>
  </si>
  <si>
    <t>招聘单位名称</t>
  </si>
  <si>
    <t>笔试成绩</t>
  </si>
  <si>
    <t>主管部门</t>
  </si>
  <si>
    <t>招聘岗位
代码</t>
  </si>
  <si>
    <t>性别</t>
  </si>
  <si>
    <t>学历</t>
  </si>
  <si>
    <t>面试成绩</t>
  </si>
  <si>
    <t>总成绩</t>
  </si>
  <si>
    <t>区委</t>
  </si>
  <si>
    <t>扬州市江都区融媒体中心</t>
  </si>
  <si>
    <t>01</t>
  </si>
  <si>
    <t>沙启慧</t>
  </si>
  <si>
    <t>女</t>
  </si>
  <si>
    <t>本科</t>
  </si>
  <si>
    <t>209101103630</t>
  </si>
  <si>
    <t>男</t>
  </si>
  <si>
    <t>区总工会</t>
  </si>
  <si>
    <t>扬州市江都区职工服务中心</t>
  </si>
  <si>
    <t>洪欣钰</t>
  </si>
  <si>
    <t>209101104302</t>
  </si>
  <si>
    <r>
      <t>0</t>
    </r>
    <r>
      <rPr>
        <sz val="9"/>
        <rFont val="宋体"/>
        <family val="0"/>
      </rPr>
      <t>1</t>
    </r>
  </si>
  <si>
    <t>区地方金融监督管理局</t>
  </si>
  <si>
    <t>扬州（江都）科技金融服务中心</t>
  </si>
  <si>
    <t>康欣</t>
  </si>
  <si>
    <t>硕士研究生</t>
  </si>
  <si>
    <t>206101105705</t>
  </si>
  <si>
    <t>区司法局</t>
  </si>
  <si>
    <t>扬州市江都区公证处</t>
  </si>
  <si>
    <t>王樱琦</t>
  </si>
  <si>
    <t>203101104502</t>
  </si>
  <si>
    <t>区民政局</t>
  </si>
  <si>
    <t>扬州市江都区民政局婚姻登记处</t>
  </si>
  <si>
    <t>王慧</t>
  </si>
  <si>
    <t>206101106426</t>
  </si>
  <si>
    <t>扬州市江都区社会福利中心</t>
  </si>
  <si>
    <t>张涵菡</t>
  </si>
  <si>
    <t>101101101130</t>
  </si>
  <si>
    <t>区残疾人联合会</t>
  </si>
  <si>
    <t>扬州市江都区残疾人综合服务中心</t>
  </si>
  <si>
    <t>金添</t>
  </si>
  <si>
    <t>101101100913</t>
  </si>
  <si>
    <t>区退役军人事务局</t>
  </si>
  <si>
    <t>扬州市江都区退役军人服务中心</t>
  </si>
  <si>
    <t>黄兰洁</t>
  </si>
  <si>
    <t>101101101814</t>
  </si>
  <si>
    <t>区市场监督管理局</t>
  </si>
  <si>
    <t>扬州市江都区综合检验检测中心</t>
  </si>
  <si>
    <t>黄国灿</t>
  </si>
  <si>
    <t>209101104108</t>
  </si>
  <si>
    <t>扬州市江都区无形资产发展推进中心</t>
  </si>
  <si>
    <r>
      <t>01</t>
    </r>
  </si>
  <si>
    <t>傅扬</t>
  </si>
  <si>
    <t>209101102704</t>
  </si>
  <si>
    <t>区工业和信息化局</t>
  </si>
  <si>
    <t>扬州市江都区工业和信息化综合服务中心</t>
  </si>
  <si>
    <t>李晖</t>
  </si>
  <si>
    <t>207101104822</t>
  </si>
  <si>
    <t>区商务局</t>
  </si>
  <si>
    <t>扬州市江都区招商投资与贸易促进中心</t>
  </si>
  <si>
    <t>张子悦</t>
  </si>
  <si>
    <t>205101105119</t>
  </si>
  <si>
    <t>区人力资源和社会保障局</t>
  </si>
  <si>
    <t>扬州市江都区劳动就业服务中心</t>
  </si>
  <si>
    <t>范跃云</t>
  </si>
  <si>
    <t>101101101621</t>
  </si>
  <si>
    <t>区文化体育和旅游局</t>
  </si>
  <si>
    <t>扬州市江都区博物馆</t>
  </si>
  <si>
    <t>程引引</t>
  </si>
  <si>
    <t>209101103907</t>
  </si>
  <si>
    <t>扬州（江都）大运河文化数娱产业基地管理办公室</t>
  </si>
  <si>
    <t>孟秋实</t>
  </si>
  <si>
    <t>101101101306</t>
  </si>
  <si>
    <t>区交通运输局</t>
  </si>
  <si>
    <t>扬州市江都区交通综合运输服务事业发展中心</t>
  </si>
  <si>
    <t>葛茹娴</t>
  </si>
  <si>
    <t>101101100124</t>
  </si>
  <si>
    <t>扬州市江都区交通基础设施事业发展中心</t>
  </si>
  <si>
    <t>王子豪</t>
  </si>
  <si>
    <t>101101101119</t>
  </si>
  <si>
    <t>区住房和城乡建设局</t>
  </si>
  <si>
    <t>扬州市江都区城市建设发展中心</t>
  </si>
  <si>
    <t>曹晨</t>
  </si>
  <si>
    <t>209101103110</t>
  </si>
  <si>
    <t>区农业农村局</t>
  </si>
  <si>
    <t>扬州市江都区农业技术综合服务中心</t>
  </si>
  <si>
    <t>张驰</t>
  </si>
  <si>
    <t>209101103628</t>
  </si>
  <si>
    <t>区水务局</t>
  </si>
  <si>
    <t>扬州市江都区长江管理处</t>
  </si>
  <si>
    <t>邬静伟</t>
  </si>
  <si>
    <t>209101103307</t>
  </si>
  <si>
    <t>扬州市江都区河道管理处</t>
  </si>
  <si>
    <t>朱林林</t>
  </si>
  <si>
    <t>204101104902</t>
  </si>
  <si>
    <t>扬州市江都区樊川水务站</t>
  </si>
  <si>
    <t>朱岱</t>
  </si>
  <si>
    <t>209101102223</t>
  </si>
  <si>
    <t>扬州市江都区浦头水务站</t>
  </si>
  <si>
    <t>宋亚迪</t>
  </si>
  <si>
    <t>209101103626</t>
  </si>
  <si>
    <t>区教育局</t>
  </si>
  <si>
    <t>扬州市江都区大桥高级中学</t>
  </si>
  <si>
    <t>刘欣然</t>
  </si>
  <si>
    <t>206101106230</t>
  </si>
  <si>
    <t>扬州市江都区邵伯高级中学</t>
  </si>
  <si>
    <t>黄琬琪</t>
  </si>
  <si>
    <t>206101105518</t>
  </si>
  <si>
    <t>扬州市江都区真武中心小学</t>
  </si>
  <si>
    <t>孔维敏</t>
  </si>
  <si>
    <t>206101106007</t>
  </si>
  <si>
    <t>区卫生健康委员会</t>
  </si>
  <si>
    <t>扬州市江都区砖桥社区卫生服务中心</t>
  </si>
  <si>
    <t>强薇</t>
  </si>
  <si>
    <t>206101105626</t>
  </si>
  <si>
    <t>扬州市江都区邵伯中心卫生院</t>
  </si>
  <si>
    <t>朱玉冰</t>
  </si>
  <si>
    <t>206101106528</t>
  </si>
  <si>
    <t>扬州市江都区宜陵中心卫生院</t>
  </si>
  <si>
    <t>徐诗琪</t>
  </si>
  <si>
    <t>206101105921</t>
  </si>
  <si>
    <t>扬州市江都区樊川中心卫生院</t>
  </si>
  <si>
    <t>高宁远</t>
  </si>
  <si>
    <t>206101105826</t>
  </si>
  <si>
    <t>扬州市江都区郭村镇卫生院</t>
  </si>
  <si>
    <t>杨钰</t>
  </si>
  <si>
    <t>206101106221</t>
  </si>
  <si>
    <t>扬州市江都区浦头镇卫生院</t>
  </si>
  <si>
    <t>鞠坤雨</t>
  </si>
  <si>
    <t>206101106117</t>
  </si>
  <si>
    <t>科创园管理办公室</t>
  </si>
  <si>
    <t>江苏省江都经济开发区科技创业园项目服务中心</t>
  </si>
  <si>
    <t>吴静</t>
  </si>
  <si>
    <t>209101103924</t>
  </si>
  <si>
    <t>高新技术产业园区管理委员会</t>
  </si>
  <si>
    <t>扬州市江都高新技术产业园区项目服务中心</t>
  </si>
  <si>
    <t>吴小勇</t>
  </si>
  <si>
    <t>207101104621</t>
  </si>
  <si>
    <t>空港新城管理委员会</t>
  </si>
  <si>
    <t>扬州市空港新城项目服务中心</t>
  </si>
  <si>
    <t>葛逸慧</t>
  </si>
  <si>
    <t>101101101118</t>
  </si>
  <si>
    <r>
      <t>0</t>
    </r>
    <r>
      <rPr>
        <sz val="9"/>
        <rFont val="宋体"/>
        <family val="0"/>
      </rPr>
      <t>2</t>
    </r>
  </si>
  <si>
    <t>张欣薇</t>
  </si>
  <si>
    <t>101101100623</t>
  </si>
  <si>
    <t>仙女镇</t>
  </si>
  <si>
    <t>扬州市江都区仙女镇综合服务中心</t>
  </si>
  <si>
    <t>韩悦</t>
  </si>
  <si>
    <t>101101101510</t>
  </si>
  <si>
    <t>张晨丽</t>
  </si>
  <si>
    <t>206101106215</t>
  </si>
  <si>
    <r>
      <t>0</t>
    </r>
    <r>
      <rPr>
        <sz val="9"/>
        <rFont val="宋体"/>
        <family val="0"/>
      </rPr>
      <t>3</t>
    </r>
  </si>
  <si>
    <t>朱程</t>
  </si>
  <si>
    <t>209101102721</t>
  </si>
  <si>
    <t>04</t>
  </si>
  <si>
    <t>吴云平</t>
  </si>
  <si>
    <t>209101103026</t>
  </si>
  <si>
    <t>大桥镇</t>
  </si>
  <si>
    <t>扬州市江都区大桥镇综合服务中心</t>
  </si>
  <si>
    <t>陆薇</t>
  </si>
  <si>
    <t>209101104028</t>
  </si>
  <si>
    <t>02</t>
  </si>
  <si>
    <t>盛婷婷</t>
  </si>
  <si>
    <t>209101102401</t>
  </si>
  <si>
    <t>吴桥镇</t>
  </si>
  <si>
    <t>扬州市江都区吴桥镇综合服务中心</t>
  </si>
  <si>
    <t>孙静</t>
  </si>
  <si>
    <t>101101100108</t>
  </si>
  <si>
    <t>金婷</t>
  </si>
  <si>
    <t>203101104525</t>
  </si>
  <si>
    <t>浦头镇</t>
  </si>
  <si>
    <t>扬州市江都区浦头镇综合服务中心</t>
  </si>
  <si>
    <t>01</t>
  </si>
  <si>
    <t>陶红梅</t>
  </si>
  <si>
    <t>203101104518</t>
  </si>
  <si>
    <t>姚佳</t>
  </si>
  <si>
    <t>209101104104</t>
  </si>
  <si>
    <t>03</t>
  </si>
  <si>
    <t>03</t>
  </si>
  <si>
    <t>苏琦</t>
  </si>
  <si>
    <t>101101100314</t>
  </si>
  <si>
    <t>郑文婧</t>
  </si>
  <si>
    <t>101101101628</t>
  </si>
  <si>
    <t>丁沟镇</t>
  </si>
  <si>
    <t>扬州市江都区丁沟镇综合服务中心</t>
  </si>
  <si>
    <t>时雪萍</t>
  </si>
  <si>
    <t>207101104806</t>
  </si>
  <si>
    <t>吴玲</t>
  </si>
  <si>
    <t>101101101815</t>
  </si>
  <si>
    <r>
      <t>0</t>
    </r>
    <r>
      <rPr>
        <sz val="9"/>
        <rFont val="宋体"/>
        <family val="0"/>
      </rPr>
      <t>4</t>
    </r>
  </si>
  <si>
    <t>江林宝</t>
  </si>
  <si>
    <t>101101101723</t>
  </si>
  <si>
    <t>樊川镇</t>
  </si>
  <si>
    <t>扬州市江都区樊川镇综合服务中心</t>
  </si>
  <si>
    <t>高丹丹</t>
  </si>
  <si>
    <t>206101105504</t>
  </si>
  <si>
    <t>高强</t>
  </si>
  <si>
    <t>206101106519</t>
  </si>
  <si>
    <t>陈嘉胤</t>
  </si>
  <si>
    <t>205101105016</t>
  </si>
  <si>
    <t>丁伙镇</t>
  </si>
  <si>
    <t>扬州市江都区丁伙镇综合服务中心</t>
  </si>
  <si>
    <t>戴玲玉</t>
  </si>
  <si>
    <t>203101104503</t>
  </si>
  <si>
    <t>杭洪羽</t>
  </si>
  <si>
    <t>209101103417</t>
  </si>
  <si>
    <t>肖剑</t>
  </si>
  <si>
    <t>101101100810</t>
  </si>
  <si>
    <t>2022年3月扬州市江都区公开招聘事业单位工作人员体检人员名单</t>
  </si>
  <si>
    <t xml:space="preserve">   注:具体事项以发放的体检通知为准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</si>
</sst>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);[Red]\(0.00\)"/>
    <numFmt numFmtId="181" formatCode="0.00_ "/>
  </numFmts>
  <fonts count="46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0"/>
      <name val="仿宋_GB2312"/>
      <family val="3"/>
    </font>
    <font>
      <sz val="10"/>
      <name val="仿宋_GB2312"/>
      <family val="3"/>
    </font>
    <font>
      <b/>
      <sz val="16"/>
      <name val="黑体"/>
      <family val="3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8" applyNumberFormat="0" applyFont="0" applyAlignment="0" applyProtection="0"/>
  </cellStyleXfs>
  <cellXfs count="33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9" fontId="4" fillId="0" borderId="0" xfId="0" applyNumberFormat="1" applyFont="1" applyAlignment="1">
      <alignment vertical="center" shrinkToFit="1"/>
    </xf>
    <xf numFmtId="49" fontId="4" fillId="0" borderId="0" xfId="0" applyNumberFormat="1" applyFont="1" applyAlignment="1">
      <alignment vertical="center"/>
    </xf>
    <xf numFmtId="49" fontId="3" fillId="0" borderId="9" xfId="0" applyNumberFormat="1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5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49" fontId="45" fillId="0" borderId="10" xfId="0" applyNumberFormat="1" applyFont="1" applyFill="1" applyBorder="1" applyAlignment="1" applyProtection="1">
      <alignment horizontal="center" vertical="center" wrapText="1"/>
      <protection/>
    </xf>
    <xf numFmtId="49" fontId="45" fillId="0" borderId="10" xfId="0" applyNumberFormat="1" applyFont="1" applyFill="1" applyBorder="1" applyAlignment="1" applyProtection="1">
      <alignment horizontal="center" vertical="center" shrinkToFit="1"/>
      <protection/>
    </xf>
    <xf numFmtId="0" fontId="3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180" fontId="3" fillId="0" borderId="11" xfId="0" applyNumberFormat="1" applyFont="1" applyBorder="1" applyAlignment="1">
      <alignment horizontal="center" vertical="center" wrapText="1"/>
    </xf>
    <xf numFmtId="180" fontId="4" fillId="0" borderId="0" xfId="0" applyNumberFormat="1" applyFont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 wrapText="1"/>
    </xf>
    <xf numFmtId="49" fontId="2" fillId="33" borderId="10" xfId="0" applyNumberFormat="1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 wrapText="1"/>
    </xf>
    <xf numFmtId="180" fontId="45" fillId="0" borderId="10" xfId="0" applyNumberFormat="1" applyFont="1" applyFill="1" applyBorder="1" applyAlignment="1">
      <alignment horizontal="center" vertical="center"/>
    </xf>
    <xf numFmtId="180" fontId="45" fillId="0" borderId="10" xfId="0" applyNumberFormat="1" applyFont="1" applyFill="1" applyBorder="1" applyAlignment="1" applyProtection="1">
      <alignment horizontal="center" vertical="center" wrapText="1"/>
      <protection/>
    </xf>
    <xf numFmtId="180" fontId="45" fillId="0" borderId="10" xfId="0" applyNumberFormat="1" applyFont="1" applyFill="1" applyBorder="1" applyAlignment="1" applyProtection="1">
      <alignment horizontal="center" vertical="center" wrapText="1"/>
      <protection/>
    </xf>
    <xf numFmtId="180" fontId="45" fillId="0" borderId="10" xfId="0" applyNumberFormat="1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1"/>
  <sheetViews>
    <sheetView tabSelected="1" zoomScale="110" zoomScaleNormal="110" zoomScaleSheetLayoutView="100" zoomScalePageLayoutView="0" workbookViewId="0" topLeftCell="A25">
      <selection activeCell="J29" sqref="J29"/>
    </sheetView>
  </sheetViews>
  <sheetFormatPr defaultColWidth="12.50390625" defaultRowHeight="14.25"/>
  <cols>
    <col min="1" max="1" width="13.25390625" style="13" customWidth="1"/>
    <col min="2" max="2" width="21.50390625" style="12" customWidth="1"/>
    <col min="3" max="3" width="9.25390625" style="4" customWidth="1"/>
    <col min="4" max="4" width="8.75390625" style="9" customWidth="1"/>
    <col min="5" max="5" width="5.75390625" style="9" customWidth="1"/>
    <col min="6" max="6" width="9.75390625" style="9" customWidth="1"/>
    <col min="7" max="7" width="13.625" style="3" customWidth="1"/>
    <col min="8" max="8" width="9.875" style="8" customWidth="1"/>
    <col min="9" max="9" width="9.875" style="21" customWidth="1"/>
    <col min="10" max="10" width="11.375" style="21" customWidth="1"/>
    <col min="11" max="11" width="8.75390625" style="9" customWidth="1"/>
    <col min="12" max="16384" width="12.50390625" style="1" customWidth="1"/>
  </cols>
  <sheetData>
    <row r="1" spans="1:11" ht="45" customHeight="1">
      <c r="A1" s="30" t="s">
        <v>210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s="2" customFormat="1" ht="32.25" customHeight="1">
      <c r="A2" s="15" t="s">
        <v>5</v>
      </c>
      <c r="B2" s="6" t="s">
        <v>3</v>
      </c>
      <c r="C2" s="7" t="s">
        <v>6</v>
      </c>
      <c r="D2" s="18" t="s">
        <v>1</v>
      </c>
      <c r="E2" s="18" t="s">
        <v>7</v>
      </c>
      <c r="F2" s="18" t="s">
        <v>8</v>
      </c>
      <c r="G2" s="5" t="s">
        <v>0</v>
      </c>
      <c r="H2" s="7" t="s">
        <v>4</v>
      </c>
      <c r="I2" s="20" t="s">
        <v>9</v>
      </c>
      <c r="J2" s="20" t="s">
        <v>10</v>
      </c>
      <c r="K2" s="10" t="s">
        <v>2</v>
      </c>
    </row>
    <row r="3" spans="1:11" ht="30" customHeight="1">
      <c r="A3" s="19" t="s">
        <v>11</v>
      </c>
      <c r="B3" s="19" t="s">
        <v>12</v>
      </c>
      <c r="C3" s="22" t="s">
        <v>13</v>
      </c>
      <c r="D3" s="16" t="s">
        <v>14</v>
      </c>
      <c r="E3" s="16" t="s">
        <v>15</v>
      </c>
      <c r="F3" s="17" t="s">
        <v>16</v>
      </c>
      <c r="G3" s="16" t="s">
        <v>17</v>
      </c>
      <c r="H3" s="16">
        <v>77.5</v>
      </c>
      <c r="I3" s="26">
        <v>74.1</v>
      </c>
      <c r="J3" s="26">
        <f>SUM(H3+I3)/2</f>
        <v>75.8</v>
      </c>
      <c r="K3" s="11"/>
    </row>
    <row r="4" spans="1:11" ht="30" customHeight="1">
      <c r="A4" s="19" t="s">
        <v>19</v>
      </c>
      <c r="B4" s="19" t="s">
        <v>20</v>
      </c>
      <c r="C4" s="22" t="s">
        <v>13</v>
      </c>
      <c r="D4" s="16" t="s">
        <v>21</v>
      </c>
      <c r="E4" s="16" t="s">
        <v>15</v>
      </c>
      <c r="F4" s="17" t="s">
        <v>16</v>
      </c>
      <c r="G4" s="16" t="s">
        <v>22</v>
      </c>
      <c r="H4" s="16">
        <v>71.4</v>
      </c>
      <c r="I4" s="26">
        <v>75</v>
      </c>
      <c r="J4" s="29">
        <f aca="true" t="shared" si="0" ref="J4:J23">SUM(H4+I4)/2</f>
        <v>73.2</v>
      </c>
      <c r="K4" s="11"/>
    </row>
    <row r="5" spans="1:11" ht="30" customHeight="1">
      <c r="A5" s="19" t="s">
        <v>24</v>
      </c>
      <c r="B5" s="19" t="s">
        <v>25</v>
      </c>
      <c r="C5" s="22" t="s">
        <v>13</v>
      </c>
      <c r="D5" s="16" t="s">
        <v>26</v>
      </c>
      <c r="E5" s="16" t="s">
        <v>15</v>
      </c>
      <c r="F5" s="17" t="s">
        <v>27</v>
      </c>
      <c r="G5" s="16" t="s">
        <v>28</v>
      </c>
      <c r="H5" s="16">
        <v>74.7</v>
      </c>
      <c r="I5" s="26">
        <v>73.8</v>
      </c>
      <c r="J5" s="29">
        <f t="shared" si="0"/>
        <v>74.25</v>
      </c>
      <c r="K5" s="11"/>
    </row>
    <row r="6" spans="1:11" ht="30" customHeight="1">
      <c r="A6" s="19" t="s">
        <v>29</v>
      </c>
      <c r="B6" s="19" t="s">
        <v>30</v>
      </c>
      <c r="C6" s="22" t="s">
        <v>13</v>
      </c>
      <c r="D6" s="16" t="s">
        <v>31</v>
      </c>
      <c r="E6" s="16" t="s">
        <v>15</v>
      </c>
      <c r="F6" s="17" t="s">
        <v>27</v>
      </c>
      <c r="G6" s="16" t="s">
        <v>32</v>
      </c>
      <c r="H6" s="16">
        <v>71.1</v>
      </c>
      <c r="I6" s="26">
        <v>72.8</v>
      </c>
      <c r="J6" s="29">
        <f t="shared" si="0"/>
        <v>71.94999999999999</v>
      </c>
      <c r="K6" s="14"/>
    </row>
    <row r="7" spans="1:11" ht="30" customHeight="1">
      <c r="A7" s="19" t="s">
        <v>33</v>
      </c>
      <c r="B7" s="19" t="s">
        <v>34</v>
      </c>
      <c r="C7" s="22" t="s">
        <v>13</v>
      </c>
      <c r="D7" s="16" t="s">
        <v>35</v>
      </c>
      <c r="E7" s="16" t="s">
        <v>15</v>
      </c>
      <c r="F7" s="17" t="s">
        <v>16</v>
      </c>
      <c r="G7" s="16" t="s">
        <v>36</v>
      </c>
      <c r="H7" s="16">
        <v>74.8</v>
      </c>
      <c r="I7" s="26">
        <v>74.6</v>
      </c>
      <c r="J7" s="29">
        <f t="shared" si="0"/>
        <v>74.69999999999999</v>
      </c>
      <c r="K7" s="11"/>
    </row>
    <row r="8" spans="1:11" ht="30" customHeight="1">
      <c r="A8" s="19" t="s">
        <v>33</v>
      </c>
      <c r="B8" s="19" t="s">
        <v>37</v>
      </c>
      <c r="C8" s="22" t="s">
        <v>13</v>
      </c>
      <c r="D8" s="16" t="s">
        <v>38</v>
      </c>
      <c r="E8" s="16" t="s">
        <v>15</v>
      </c>
      <c r="F8" s="17" t="s">
        <v>16</v>
      </c>
      <c r="G8" s="16" t="s">
        <v>39</v>
      </c>
      <c r="H8" s="16">
        <v>77.5</v>
      </c>
      <c r="I8" s="26">
        <v>76</v>
      </c>
      <c r="J8" s="29">
        <f t="shared" si="0"/>
        <v>76.75</v>
      </c>
      <c r="K8" s="11"/>
    </row>
    <row r="9" spans="1:11" ht="30" customHeight="1">
      <c r="A9" s="19" t="s">
        <v>40</v>
      </c>
      <c r="B9" s="19" t="s">
        <v>41</v>
      </c>
      <c r="C9" s="22" t="s">
        <v>13</v>
      </c>
      <c r="D9" s="16" t="s">
        <v>42</v>
      </c>
      <c r="E9" s="16" t="s">
        <v>15</v>
      </c>
      <c r="F9" s="17" t="s">
        <v>16</v>
      </c>
      <c r="G9" s="16" t="s">
        <v>43</v>
      </c>
      <c r="H9" s="16">
        <v>81.7</v>
      </c>
      <c r="I9" s="26">
        <v>73.4</v>
      </c>
      <c r="J9" s="29">
        <f t="shared" si="0"/>
        <v>77.55000000000001</v>
      </c>
      <c r="K9" s="11"/>
    </row>
    <row r="10" spans="1:11" ht="30" customHeight="1">
      <c r="A10" s="19" t="s">
        <v>44</v>
      </c>
      <c r="B10" s="19" t="s">
        <v>45</v>
      </c>
      <c r="C10" s="22" t="s">
        <v>13</v>
      </c>
      <c r="D10" s="16" t="s">
        <v>46</v>
      </c>
      <c r="E10" s="16" t="s">
        <v>15</v>
      </c>
      <c r="F10" s="17" t="s">
        <v>16</v>
      </c>
      <c r="G10" s="16" t="s">
        <v>47</v>
      </c>
      <c r="H10" s="16">
        <v>76.6</v>
      </c>
      <c r="I10" s="26">
        <v>78</v>
      </c>
      <c r="J10" s="29">
        <f t="shared" si="0"/>
        <v>77.3</v>
      </c>
      <c r="K10" s="11"/>
    </row>
    <row r="11" spans="1:11" ht="30" customHeight="1">
      <c r="A11" s="19" t="s">
        <v>48</v>
      </c>
      <c r="B11" s="23" t="s">
        <v>49</v>
      </c>
      <c r="C11" s="22" t="s">
        <v>13</v>
      </c>
      <c r="D11" s="16" t="s">
        <v>50</v>
      </c>
      <c r="E11" s="16" t="s">
        <v>18</v>
      </c>
      <c r="F11" s="17" t="s">
        <v>16</v>
      </c>
      <c r="G11" s="16" t="s">
        <v>51</v>
      </c>
      <c r="H11" s="16">
        <v>71</v>
      </c>
      <c r="I11" s="28">
        <v>75</v>
      </c>
      <c r="J11" s="29">
        <f t="shared" si="0"/>
        <v>73</v>
      </c>
      <c r="K11" s="11"/>
    </row>
    <row r="12" spans="1:11" ht="30" customHeight="1">
      <c r="A12" s="19" t="s">
        <v>48</v>
      </c>
      <c r="B12" s="23" t="s">
        <v>52</v>
      </c>
      <c r="C12" s="22" t="s">
        <v>53</v>
      </c>
      <c r="D12" s="16" t="s">
        <v>54</v>
      </c>
      <c r="E12" s="16" t="s">
        <v>18</v>
      </c>
      <c r="F12" s="17" t="s">
        <v>16</v>
      </c>
      <c r="G12" s="16" t="s">
        <v>55</v>
      </c>
      <c r="H12" s="16">
        <v>77.7</v>
      </c>
      <c r="I12" s="28">
        <v>76.6</v>
      </c>
      <c r="J12" s="29">
        <f t="shared" si="0"/>
        <v>77.15</v>
      </c>
      <c r="K12" s="11"/>
    </row>
    <row r="13" spans="1:11" ht="30" customHeight="1">
      <c r="A13" s="23" t="s">
        <v>56</v>
      </c>
      <c r="B13" s="19" t="s">
        <v>57</v>
      </c>
      <c r="C13" s="22" t="s">
        <v>13</v>
      </c>
      <c r="D13" s="16" t="s">
        <v>58</v>
      </c>
      <c r="E13" s="16" t="s">
        <v>18</v>
      </c>
      <c r="F13" s="17" t="s">
        <v>16</v>
      </c>
      <c r="G13" s="16" t="s">
        <v>59</v>
      </c>
      <c r="H13" s="16">
        <v>70</v>
      </c>
      <c r="I13" s="26">
        <v>73.9</v>
      </c>
      <c r="J13" s="29">
        <f t="shared" si="0"/>
        <v>71.95</v>
      </c>
      <c r="K13" s="11"/>
    </row>
    <row r="14" spans="1:11" ht="30" customHeight="1">
      <c r="A14" s="19" t="s">
        <v>60</v>
      </c>
      <c r="B14" s="19" t="s">
        <v>61</v>
      </c>
      <c r="C14" s="22" t="s">
        <v>13</v>
      </c>
      <c r="D14" s="16" t="s">
        <v>62</v>
      </c>
      <c r="E14" s="16" t="s">
        <v>15</v>
      </c>
      <c r="F14" s="17" t="s">
        <v>16</v>
      </c>
      <c r="G14" s="16" t="s">
        <v>63</v>
      </c>
      <c r="H14" s="16">
        <v>78.1</v>
      </c>
      <c r="I14" s="28">
        <v>73.8</v>
      </c>
      <c r="J14" s="29">
        <f t="shared" si="0"/>
        <v>75.94999999999999</v>
      </c>
      <c r="K14" s="11"/>
    </row>
    <row r="15" spans="1:11" ht="30" customHeight="1">
      <c r="A15" s="19" t="s">
        <v>64</v>
      </c>
      <c r="B15" s="19" t="s">
        <v>65</v>
      </c>
      <c r="C15" s="22" t="s">
        <v>13</v>
      </c>
      <c r="D15" s="16" t="s">
        <v>66</v>
      </c>
      <c r="E15" s="16" t="s">
        <v>15</v>
      </c>
      <c r="F15" s="17" t="s">
        <v>16</v>
      </c>
      <c r="G15" s="16" t="s">
        <v>67</v>
      </c>
      <c r="H15" s="16">
        <v>76</v>
      </c>
      <c r="I15" s="26">
        <v>74.8</v>
      </c>
      <c r="J15" s="29">
        <f t="shared" si="0"/>
        <v>75.4</v>
      </c>
      <c r="K15" s="14"/>
    </row>
    <row r="16" spans="1:11" ht="30" customHeight="1">
      <c r="A16" s="19" t="s">
        <v>68</v>
      </c>
      <c r="B16" s="23" t="s">
        <v>69</v>
      </c>
      <c r="C16" s="22" t="s">
        <v>13</v>
      </c>
      <c r="D16" s="16" t="s">
        <v>70</v>
      </c>
      <c r="E16" s="16" t="s">
        <v>15</v>
      </c>
      <c r="F16" s="17" t="s">
        <v>27</v>
      </c>
      <c r="G16" s="16" t="s">
        <v>71</v>
      </c>
      <c r="H16" s="16">
        <v>69.4</v>
      </c>
      <c r="I16" s="28">
        <v>72.2</v>
      </c>
      <c r="J16" s="29">
        <f t="shared" si="0"/>
        <v>70.80000000000001</v>
      </c>
      <c r="K16" s="11"/>
    </row>
    <row r="17" spans="1:11" ht="30" customHeight="1">
      <c r="A17" s="19" t="s">
        <v>68</v>
      </c>
      <c r="B17" s="23" t="s">
        <v>72</v>
      </c>
      <c r="C17" s="22" t="s">
        <v>13</v>
      </c>
      <c r="D17" s="16" t="s">
        <v>73</v>
      </c>
      <c r="E17" s="16" t="s">
        <v>15</v>
      </c>
      <c r="F17" s="17" t="s">
        <v>27</v>
      </c>
      <c r="G17" s="16" t="s">
        <v>74</v>
      </c>
      <c r="H17" s="16">
        <v>74</v>
      </c>
      <c r="I17" s="28">
        <v>78.1</v>
      </c>
      <c r="J17" s="29">
        <f t="shared" si="0"/>
        <v>76.05</v>
      </c>
      <c r="K17" s="11"/>
    </row>
    <row r="18" spans="1:11" ht="30" customHeight="1">
      <c r="A18" s="19" t="s">
        <v>75</v>
      </c>
      <c r="B18" s="19" t="s">
        <v>76</v>
      </c>
      <c r="C18" s="22" t="s">
        <v>13</v>
      </c>
      <c r="D18" s="16" t="s">
        <v>77</v>
      </c>
      <c r="E18" s="16" t="s">
        <v>15</v>
      </c>
      <c r="F18" s="17" t="s">
        <v>16</v>
      </c>
      <c r="G18" s="16" t="s">
        <v>78</v>
      </c>
      <c r="H18" s="16">
        <v>75.3</v>
      </c>
      <c r="I18" s="28">
        <v>77.2</v>
      </c>
      <c r="J18" s="29">
        <f t="shared" si="0"/>
        <v>76.25</v>
      </c>
      <c r="K18" s="11"/>
    </row>
    <row r="19" spans="1:11" ht="30" customHeight="1">
      <c r="A19" s="19" t="s">
        <v>75</v>
      </c>
      <c r="B19" s="19" t="s">
        <v>79</v>
      </c>
      <c r="C19" s="22" t="s">
        <v>13</v>
      </c>
      <c r="D19" s="16" t="s">
        <v>80</v>
      </c>
      <c r="E19" s="16" t="s">
        <v>18</v>
      </c>
      <c r="F19" s="17" t="s">
        <v>16</v>
      </c>
      <c r="G19" s="16" t="s">
        <v>81</v>
      </c>
      <c r="H19" s="16">
        <v>71.6</v>
      </c>
      <c r="I19" s="28">
        <v>75</v>
      </c>
      <c r="J19" s="29">
        <f t="shared" si="0"/>
        <v>73.3</v>
      </c>
      <c r="K19" s="11"/>
    </row>
    <row r="20" spans="1:11" ht="30" customHeight="1">
      <c r="A20" s="19" t="s">
        <v>82</v>
      </c>
      <c r="B20" s="19" t="s">
        <v>83</v>
      </c>
      <c r="C20" s="22" t="s">
        <v>13</v>
      </c>
      <c r="D20" s="16" t="s">
        <v>84</v>
      </c>
      <c r="E20" s="16" t="s">
        <v>18</v>
      </c>
      <c r="F20" s="17" t="s">
        <v>27</v>
      </c>
      <c r="G20" s="16" t="s">
        <v>85</v>
      </c>
      <c r="H20" s="16">
        <v>69.4</v>
      </c>
      <c r="I20" s="28">
        <v>78</v>
      </c>
      <c r="J20" s="29">
        <f t="shared" si="0"/>
        <v>73.7</v>
      </c>
      <c r="K20" s="11"/>
    </row>
    <row r="21" spans="1:11" ht="30" customHeight="1">
      <c r="A21" s="19" t="s">
        <v>86</v>
      </c>
      <c r="B21" s="19" t="s">
        <v>87</v>
      </c>
      <c r="C21" s="22" t="s">
        <v>13</v>
      </c>
      <c r="D21" s="16" t="s">
        <v>88</v>
      </c>
      <c r="E21" s="16" t="s">
        <v>15</v>
      </c>
      <c r="F21" s="17" t="s">
        <v>27</v>
      </c>
      <c r="G21" s="16" t="s">
        <v>89</v>
      </c>
      <c r="H21" s="16">
        <v>73.3</v>
      </c>
      <c r="I21" s="28">
        <v>78.2</v>
      </c>
      <c r="J21" s="29">
        <f t="shared" si="0"/>
        <v>75.75</v>
      </c>
      <c r="K21" s="11"/>
    </row>
    <row r="22" spans="1:11" ht="30" customHeight="1">
      <c r="A22" s="19" t="s">
        <v>90</v>
      </c>
      <c r="B22" s="19" t="s">
        <v>91</v>
      </c>
      <c r="C22" s="22" t="s">
        <v>13</v>
      </c>
      <c r="D22" s="16" t="s">
        <v>92</v>
      </c>
      <c r="E22" s="16" t="s">
        <v>18</v>
      </c>
      <c r="F22" s="17" t="s">
        <v>16</v>
      </c>
      <c r="G22" s="16" t="s">
        <v>93</v>
      </c>
      <c r="H22" s="16">
        <v>75.9</v>
      </c>
      <c r="I22" s="26">
        <v>75.1</v>
      </c>
      <c r="J22" s="29">
        <f t="shared" si="0"/>
        <v>75.5</v>
      </c>
      <c r="K22" s="11"/>
    </row>
    <row r="23" spans="1:11" ht="30" customHeight="1">
      <c r="A23" s="19" t="s">
        <v>90</v>
      </c>
      <c r="B23" s="23" t="s">
        <v>94</v>
      </c>
      <c r="C23" s="22" t="s">
        <v>13</v>
      </c>
      <c r="D23" s="16" t="s">
        <v>95</v>
      </c>
      <c r="E23" s="16" t="s">
        <v>15</v>
      </c>
      <c r="F23" s="17" t="s">
        <v>27</v>
      </c>
      <c r="G23" s="16" t="s">
        <v>96</v>
      </c>
      <c r="H23" s="16">
        <v>65.4</v>
      </c>
      <c r="I23" s="26">
        <v>75.7</v>
      </c>
      <c r="J23" s="29">
        <f t="shared" si="0"/>
        <v>70.55000000000001</v>
      </c>
      <c r="K23" s="11"/>
    </row>
    <row r="24" spans="1:11" ht="30" customHeight="1">
      <c r="A24" s="19" t="s">
        <v>90</v>
      </c>
      <c r="B24" s="23" t="s">
        <v>97</v>
      </c>
      <c r="C24" s="22" t="s">
        <v>13</v>
      </c>
      <c r="D24" s="16" t="s">
        <v>98</v>
      </c>
      <c r="E24" s="16" t="s">
        <v>18</v>
      </c>
      <c r="F24" s="17" t="s">
        <v>16</v>
      </c>
      <c r="G24" s="16" t="s">
        <v>99</v>
      </c>
      <c r="H24" s="16">
        <v>72.8</v>
      </c>
      <c r="I24" s="26">
        <v>72.3</v>
      </c>
      <c r="J24" s="29">
        <f aca="true" t="shared" si="1" ref="J24:J46">SUM(H24+I24)/2</f>
        <v>72.55</v>
      </c>
      <c r="K24" s="11"/>
    </row>
    <row r="25" spans="1:11" ht="30" customHeight="1">
      <c r="A25" s="19" t="s">
        <v>90</v>
      </c>
      <c r="B25" s="23" t="s">
        <v>100</v>
      </c>
      <c r="C25" s="22" t="s">
        <v>13</v>
      </c>
      <c r="D25" s="16" t="s">
        <v>101</v>
      </c>
      <c r="E25" s="16" t="s">
        <v>18</v>
      </c>
      <c r="F25" s="17" t="s">
        <v>16</v>
      </c>
      <c r="G25" s="16" t="s">
        <v>102</v>
      </c>
      <c r="H25" s="16">
        <v>69.4</v>
      </c>
      <c r="I25" s="26">
        <v>75.9</v>
      </c>
      <c r="J25" s="29">
        <f t="shared" si="1"/>
        <v>72.65</v>
      </c>
      <c r="K25" s="11"/>
    </row>
    <row r="26" spans="1:11" ht="30" customHeight="1">
      <c r="A26" s="19" t="s">
        <v>103</v>
      </c>
      <c r="B26" s="19" t="s">
        <v>104</v>
      </c>
      <c r="C26" s="22" t="s">
        <v>13</v>
      </c>
      <c r="D26" s="16" t="s">
        <v>105</v>
      </c>
      <c r="E26" s="16" t="s">
        <v>15</v>
      </c>
      <c r="F26" s="17" t="s">
        <v>16</v>
      </c>
      <c r="G26" s="16" t="s">
        <v>106</v>
      </c>
      <c r="H26" s="16">
        <v>74.7</v>
      </c>
      <c r="I26" s="26">
        <v>74.3</v>
      </c>
      <c r="J26" s="29">
        <f t="shared" si="1"/>
        <v>74.5</v>
      </c>
      <c r="K26" s="11"/>
    </row>
    <row r="27" spans="1:11" ht="30" customHeight="1">
      <c r="A27" s="19" t="s">
        <v>103</v>
      </c>
      <c r="B27" s="23" t="s">
        <v>107</v>
      </c>
      <c r="C27" s="22" t="s">
        <v>13</v>
      </c>
      <c r="D27" s="16" t="s">
        <v>108</v>
      </c>
      <c r="E27" s="16" t="s">
        <v>15</v>
      </c>
      <c r="F27" s="17" t="s">
        <v>16</v>
      </c>
      <c r="G27" s="16" t="s">
        <v>109</v>
      </c>
      <c r="H27" s="16">
        <v>71.1</v>
      </c>
      <c r="I27" s="26">
        <v>74.4</v>
      </c>
      <c r="J27" s="29">
        <f t="shared" si="1"/>
        <v>72.75</v>
      </c>
      <c r="K27" s="11"/>
    </row>
    <row r="28" spans="1:11" ht="30" customHeight="1">
      <c r="A28" s="19" t="s">
        <v>103</v>
      </c>
      <c r="B28" s="23" t="s">
        <v>110</v>
      </c>
      <c r="C28" s="22" t="s">
        <v>13</v>
      </c>
      <c r="D28" s="16" t="s">
        <v>111</v>
      </c>
      <c r="E28" s="16" t="s">
        <v>15</v>
      </c>
      <c r="F28" s="17" t="s">
        <v>16</v>
      </c>
      <c r="G28" s="16" t="s">
        <v>112</v>
      </c>
      <c r="H28" s="16">
        <v>58.7</v>
      </c>
      <c r="I28" s="26">
        <v>71.1</v>
      </c>
      <c r="J28" s="29">
        <f t="shared" si="1"/>
        <v>64.9</v>
      </c>
      <c r="K28" s="14"/>
    </row>
    <row r="29" spans="1:11" ht="30" customHeight="1">
      <c r="A29" s="19" t="s">
        <v>113</v>
      </c>
      <c r="B29" s="23" t="s">
        <v>114</v>
      </c>
      <c r="C29" s="22" t="s">
        <v>13</v>
      </c>
      <c r="D29" s="16" t="s">
        <v>115</v>
      </c>
      <c r="E29" s="16" t="s">
        <v>15</v>
      </c>
      <c r="F29" s="17" t="s">
        <v>16</v>
      </c>
      <c r="G29" s="16" t="s">
        <v>116</v>
      </c>
      <c r="H29" s="16">
        <v>75.9</v>
      </c>
      <c r="I29" s="26">
        <v>73.1</v>
      </c>
      <c r="J29" s="29">
        <f t="shared" si="1"/>
        <v>74.5</v>
      </c>
      <c r="K29" s="11"/>
    </row>
    <row r="30" spans="1:11" ht="30" customHeight="1">
      <c r="A30" s="19" t="s">
        <v>113</v>
      </c>
      <c r="B30" s="19" t="s">
        <v>117</v>
      </c>
      <c r="C30" s="22" t="s">
        <v>13</v>
      </c>
      <c r="D30" s="16" t="s">
        <v>118</v>
      </c>
      <c r="E30" s="16" t="s">
        <v>15</v>
      </c>
      <c r="F30" s="17" t="s">
        <v>27</v>
      </c>
      <c r="G30" s="16" t="s">
        <v>119</v>
      </c>
      <c r="H30" s="16">
        <v>70.9</v>
      </c>
      <c r="I30" s="26">
        <v>71.8</v>
      </c>
      <c r="J30" s="29">
        <f t="shared" si="1"/>
        <v>71.35</v>
      </c>
      <c r="K30" s="11"/>
    </row>
    <row r="31" spans="1:11" ht="30" customHeight="1">
      <c r="A31" s="19" t="s">
        <v>113</v>
      </c>
      <c r="B31" s="19" t="s">
        <v>120</v>
      </c>
      <c r="C31" s="22" t="s">
        <v>13</v>
      </c>
      <c r="D31" s="16" t="s">
        <v>121</v>
      </c>
      <c r="E31" s="16" t="s">
        <v>15</v>
      </c>
      <c r="F31" s="17" t="s">
        <v>16</v>
      </c>
      <c r="G31" s="16" t="s">
        <v>122</v>
      </c>
      <c r="H31" s="16">
        <v>72.9</v>
      </c>
      <c r="I31" s="26">
        <v>71.2</v>
      </c>
      <c r="J31" s="29">
        <f t="shared" si="1"/>
        <v>72.05000000000001</v>
      </c>
      <c r="K31" s="11"/>
    </row>
    <row r="32" spans="1:11" ht="30" customHeight="1">
      <c r="A32" s="19" t="s">
        <v>113</v>
      </c>
      <c r="B32" s="19" t="s">
        <v>123</v>
      </c>
      <c r="C32" s="22" t="s">
        <v>13</v>
      </c>
      <c r="D32" s="16" t="s">
        <v>124</v>
      </c>
      <c r="E32" s="16" t="s">
        <v>18</v>
      </c>
      <c r="F32" s="17" t="s">
        <v>16</v>
      </c>
      <c r="G32" s="16" t="s">
        <v>125</v>
      </c>
      <c r="H32" s="16">
        <v>59.5</v>
      </c>
      <c r="I32" s="26">
        <v>75</v>
      </c>
      <c r="J32" s="29">
        <f t="shared" si="1"/>
        <v>67.25</v>
      </c>
      <c r="K32" s="11"/>
    </row>
    <row r="33" spans="1:11" ht="30" customHeight="1">
      <c r="A33" s="19" t="s">
        <v>113</v>
      </c>
      <c r="B33" s="19" t="s">
        <v>126</v>
      </c>
      <c r="C33" s="22" t="s">
        <v>13</v>
      </c>
      <c r="D33" s="16" t="s">
        <v>127</v>
      </c>
      <c r="E33" s="16" t="s">
        <v>15</v>
      </c>
      <c r="F33" s="17" t="s">
        <v>16</v>
      </c>
      <c r="G33" s="16" t="s">
        <v>128</v>
      </c>
      <c r="H33" s="16">
        <v>54.8</v>
      </c>
      <c r="I33" s="26">
        <v>77</v>
      </c>
      <c r="J33" s="29">
        <f t="shared" si="1"/>
        <v>65.9</v>
      </c>
      <c r="K33" s="11"/>
    </row>
    <row r="34" spans="1:11" ht="30" customHeight="1">
      <c r="A34" s="19" t="s">
        <v>113</v>
      </c>
      <c r="B34" s="23" t="s">
        <v>129</v>
      </c>
      <c r="C34" s="22" t="s">
        <v>13</v>
      </c>
      <c r="D34" s="16" t="s">
        <v>130</v>
      </c>
      <c r="E34" s="16" t="s">
        <v>18</v>
      </c>
      <c r="F34" s="17" t="s">
        <v>16</v>
      </c>
      <c r="G34" s="16" t="s">
        <v>131</v>
      </c>
      <c r="H34" s="16">
        <v>77.8</v>
      </c>
      <c r="I34" s="26">
        <v>78.8</v>
      </c>
      <c r="J34" s="29">
        <f t="shared" si="1"/>
        <v>78.3</v>
      </c>
      <c r="K34" s="11"/>
    </row>
    <row r="35" spans="1:11" ht="30" customHeight="1">
      <c r="A35" s="19" t="s">
        <v>132</v>
      </c>
      <c r="B35" s="19" t="s">
        <v>133</v>
      </c>
      <c r="C35" s="22" t="s">
        <v>13</v>
      </c>
      <c r="D35" s="16" t="s">
        <v>134</v>
      </c>
      <c r="E35" s="16" t="s">
        <v>15</v>
      </c>
      <c r="F35" s="17" t="s">
        <v>16</v>
      </c>
      <c r="G35" s="16" t="s">
        <v>135</v>
      </c>
      <c r="H35" s="16">
        <v>72</v>
      </c>
      <c r="I35" s="26">
        <v>77.4</v>
      </c>
      <c r="J35" s="29">
        <f t="shared" si="1"/>
        <v>74.7</v>
      </c>
      <c r="K35" s="11"/>
    </row>
    <row r="36" spans="1:11" ht="30" customHeight="1">
      <c r="A36" s="19" t="s">
        <v>136</v>
      </c>
      <c r="B36" s="19" t="s">
        <v>137</v>
      </c>
      <c r="C36" s="22" t="s">
        <v>13</v>
      </c>
      <c r="D36" s="16" t="s">
        <v>138</v>
      </c>
      <c r="E36" s="16" t="s">
        <v>18</v>
      </c>
      <c r="F36" s="17" t="s">
        <v>27</v>
      </c>
      <c r="G36" s="16" t="s">
        <v>139</v>
      </c>
      <c r="H36" s="16">
        <v>71.7</v>
      </c>
      <c r="I36" s="26">
        <v>76.6</v>
      </c>
      <c r="J36" s="29">
        <f t="shared" si="1"/>
        <v>74.15</v>
      </c>
      <c r="K36" s="11"/>
    </row>
    <row r="37" spans="1:11" ht="30" customHeight="1">
      <c r="A37" s="19" t="s">
        <v>140</v>
      </c>
      <c r="B37" s="19" t="s">
        <v>141</v>
      </c>
      <c r="C37" s="22" t="s">
        <v>23</v>
      </c>
      <c r="D37" s="16" t="s">
        <v>142</v>
      </c>
      <c r="E37" s="16" t="s">
        <v>15</v>
      </c>
      <c r="F37" s="17" t="s">
        <v>16</v>
      </c>
      <c r="G37" s="16" t="s">
        <v>143</v>
      </c>
      <c r="H37" s="16">
        <v>75.2</v>
      </c>
      <c r="I37" s="26">
        <v>80.4</v>
      </c>
      <c r="J37" s="29">
        <f t="shared" si="1"/>
        <v>77.80000000000001</v>
      </c>
      <c r="K37" s="11"/>
    </row>
    <row r="38" spans="1:11" ht="30" customHeight="1">
      <c r="A38" s="19" t="s">
        <v>140</v>
      </c>
      <c r="B38" s="19" t="s">
        <v>141</v>
      </c>
      <c r="C38" s="22" t="s">
        <v>144</v>
      </c>
      <c r="D38" s="16" t="s">
        <v>145</v>
      </c>
      <c r="E38" s="16" t="s">
        <v>15</v>
      </c>
      <c r="F38" s="17" t="s">
        <v>16</v>
      </c>
      <c r="G38" s="16" t="s">
        <v>146</v>
      </c>
      <c r="H38" s="16">
        <v>72.5</v>
      </c>
      <c r="I38" s="26">
        <v>77</v>
      </c>
      <c r="J38" s="29">
        <f t="shared" si="1"/>
        <v>74.75</v>
      </c>
      <c r="K38" s="11"/>
    </row>
    <row r="39" spans="1:11" ht="30" customHeight="1">
      <c r="A39" s="19" t="s">
        <v>147</v>
      </c>
      <c r="B39" s="19" t="s">
        <v>148</v>
      </c>
      <c r="C39" s="22" t="s">
        <v>13</v>
      </c>
      <c r="D39" s="16" t="s">
        <v>149</v>
      </c>
      <c r="E39" s="16" t="s">
        <v>15</v>
      </c>
      <c r="F39" s="17" t="s">
        <v>16</v>
      </c>
      <c r="G39" s="16" t="s">
        <v>150</v>
      </c>
      <c r="H39" s="16">
        <v>72.4</v>
      </c>
      <c r="I39" s="26">
        <v>75.8</v>
      </c>
      <c r="J39" s="29">
        <f t="shared" si="1"/>
        <v>74.1</v>
      </c>
      <c r="K39" s="25"/>
    </row>
    <row r="40" spans="1:11" ht="30" customHeight="1">
      <c r="A40" s="19" t="s">
        <v>147</v>
      </c>
      <c r="B40" s="19" t="s">
        <v>148</v>
      </c>
      <c r="C40" s="22" t="s">
        <v>144</v>
      </c>
      <c r="D40" s="16" t="s">
        <v>151</v>
      </c>
      <c r="E40" s="16" t="s">
        <v>15</v>
      </c>
      <c r="F40" s="17" t="s">
        <v>16</v>
      </c>
      <c r="G40" s="16" t="s">
        <v>152</v>
      </c>
      <c r="H40" s="16">
        <v>73.2</v>
      </c>
      <c r="I40" s="26">
        <v>75.2</v>
      </c>
      <c r="J40" s="29">
        <f t="shared" si="1"/>
        <v>74.2</v>
      </c>
      <c r="K40" s="11"/>
    </row>
    <row r="41" spans="1:11" ht="30" customHeight="1">
      <c r="A41" s="19" t="s">
        <v>147</v>
      </c>
      <c r="B41" s="19" t="s">
        <v>148</v>
      </c>
      <c r="C41" s="22" t="s">
        <v>153</v>
      </c>
      <c r="D41" s="16" t="s">
        <v>154</v>
      </c>
      <c r="E41" s="16" t="s">
        <v>18</v>
      </c>
      <c r="F41" s="17" t="s">
        <v>16</v>
      </c>
      <c r="G41" s="16" t="s">
        <v>155</v>
      </c>
      <c r="H41" s="16">
        <v>75.9</v>
      </c>
      <c r="I41" s="26">
        <v>76.6</v>
      </c>
      <c r="J41" s="29">
        <f t="shared" si="1"/>
        <v>76.25</v>
      </c>
      <c r="K41" s="11"/>
    </row>
    <row r="42" spans="1:11" ht="30" customHeight="1">
      <c r="A42" s="19" t="s">
        <v>147</v>
      </c>
      <c r="B42" s="23" t="s">
        <v>148</v>
      </c>
      <c r="C42" s="24" t="s">
        <v>156</v>
      </c>
      <c r="D42" s="16" t="s">
        <v>157</v>
      </c>
      <c r="E42" s="16" t="s">
        <v>15</v>
      </c>
      <c r="F42" s="17" t="s">
        <v>27</v>
      </c>
      <c r="G42" s="16" t="s">
        <v>158</v>
      </c>
      <c r="H42" s="16">
        <v>73.3</v>
      </c>
      <c r="I42" s="26">
        <v>79</v>
      </c>
      <c r="J42" s="29">
        <f t="shared" si="1"/>
        <v>76.15</v>
      </c>
      <c r="K42" s="11"/>
    </row>
    <row r="43" spans="1:11" ht="30" customHeight="1">
      <c r="A43" s="19" t="s">
        <v>159</v>
      </c>
      <c r="B43" s="19" t="s">
        <v>160</v>
      </c>
      <c r="C43" s="22" t="s">
        <v>13</v>
      </c>
      <c r="D43" s="16" t="s">
        <v>161</v>
      </c>
      <c r="E43" s="16" t="s">
        <v>15</v>
      </c>
      <c r="F43" s="17" t="s">
        <v>27</v>
      </c>
      <c r="G43" s="16" t="s">
        <v>162</v>
      </c>
      <c r="H43" s="16">
        <v>74.8</v>
      </c>
      <c r="I43" s="26">
        <v>76.8</v>
      </c>
      <c r="J43" s="29">
        <f t="shared" si="1"/>
        <v>75.8</v>
      </c>
      <c r="K43" s="11"/>
    </row>
    <row r="44" spans="1:11" ht="30" customHeight="1">
      <c r="A44" s="19" t="s">
        <v>159</v>
      </c>
      <c r="B44" s="19" t="s">
        <v>160</v>
      </c>
      <c r="C44" s="22" t="s">
        <v>163</v>
      </c>
      <c r="D44" s="16" t="s">
        <v>164</v>
      </c>
      <c r="E44" s="16" t="s">
        <v>15</v>
      </c>
      <c r="F44" s="17" t="s">
        <v>27</v>
      </c>
      <c r="G44" s="16" t="s">
        <v>165</v>
      </c>
      <c r="H44" s="16">
        <v>68.9</v>
      </c>
      <c r="I44" s="26">
        <v>76.6</v>
      </c>
      <c r="J44" s="29">
        <f t="shared" si="1"/>
        <v>72.75</v>
      </c>
      <c r="K44" s="11"/>
    </row>
    <row r="45" spans="1:11" ht="30" customHeight="1">
      <c r="A45" s="19" t="s">
        <v>166</v>
      </c>
      <c r="B45" s="19" t="s">
        <v>167</v>
      </c>
      <c r="C45" s="22" t="s">
        <v>13</v>
      </c>
      <c r="D45" s="16" t="s">
        <v>168</v>
      </c>
      <c r="E45" s="16" t="s">
        <v>15</v>
      </c>
      <c r="F45" s="17" t="s">
        <v>16</v>
      </c>
      <c r="G45" s="16" t="s">
        <v>169</v>
      </c>
      <c r="H45" s="16">
        <v>75.1</v>
      </c>
      <c r="I45" s="26">
        <v>75.1</v>
      </c>
      <c r="J45" s="29">
        <f t="shared" si="1"/>
        <v>75.1</v>
      </c>
      <c r="K45" s="11"/>
    </row>
    <row r="46" spans="1:11" ht="30" customHeight="1">
      <c r="A46" s="19" t="s">
        <v>166</v>
      </c>
      <c r="B46" s="19" t="s">
        <v>167</v>
      </c>
      <c r="C46" s="22" t="s">
        <v>144</v>
      </c>
      <c r="D46" s="16" t="s">
        <v>170</v>
      </c>
      <c r="E46" s="16" t="s">
        <v>15</v>
      </c>
      <c r="F46" s="17" t="s">
        <v>16</v>
      </c>
      <c r="G46" s="16" t="s">
        <v>171</v>
      </c>
      <c r="H46" s="16">
        <v>60.1</v>
      </c>
      <c r="I46" s="27">
        <v>73</v>
      </c>
      <c r="J46" s="29">
        <f t="shared" si="1"/>
        <v>66.55</v>
      </c>
      <c r="K46" s="11"/>
    </row>
    <row r="47" spans="1:11" ht="30" customHeight="1">
      <c r="A47" s="19" t="s">
        <v>172</v>
      </c>
      <c r="B47" s="19" t="s">
        <v>173</v>
      </c>
      <c r="C47" s="22" t="s">
        <v>174</v>
      </c>
      <c r="D47" s="16" t="s">
        <v>175</v>
      </c>
      <c r="E47" s="16" t="s">
        <v>15</v>
      </c>
      <c r="F47" s="17" t="s">
        <v>16</v>
      </c>
      <c r="G47" s="16" t="s">
        <v>176</v>
      </c>
      <c r="H47" s="16">
        <v>56.9</v>
      </c>
      <c r="I47" s="29">
        <v>73.8</v>
      </c>
      <c r="J47" s="29">
        <f aca="true" t="shared" si="2" ref="J47:J59">SUM(H47+I47)/2</f>
        <v>65.35</v>
      </c>
      <c r="K47" s="11"/>
    </row>
    <row r="48" spans="1:11" ht="30" customHeight="1">
      <c r="A48" s="19" t="s">
        <v>172</v>
      </c>
      <c r="B48" s="19" t="s">
        <v>173</v>
      </c>
      <c r="C48" s="22" t="s">
        <v>163</v>
      </c>
      <c r="D48" s="16" t="s">
        <v>177</v>
      </c>
      <c r="E48" s="16" t="s">
        <v>15</v>
      </c>
      <c r="F48" s="17" t="s">
        <v>16</v>
      </c>
      <c r="G48" s="16" t="s">
        <v>178</v>
      </c>
      <c r="H48" s="16">
        <v>80.3</v>
      </c>
      <c r="I48" s="29">
        <v>78.6</v>
      </c>
      <c r="J48" s="29">
        <f t="shared" si="2"/>
        <v>79.44999999999999</v>
      </c>
      <c r="K48" s="11"/>
    </row>
    <row r="49" spans="1:11" ht="30" customHeight="1">
      <c r="A49" s="19" t="s">
        <v>172</v>
      </c>
      <c r="B49" s="23" t="s">
        <v>173</v>
      </c>
      <c r="C49" s="24" t="s">
        <v>180</v>
      </c>
      <c r="D49" s="16" t="s">
        <v>181</v>
      </c>
      <c r="E49" s="16" t="s">
        <v>18</v>
      </c>
      <c r="F49" s="17" t="s">
        <v>16</v>
      </c>
      <c r="G49" s="16" t="s">
        <v>182</v>
      </c>
      <c r="H49" s="16">
        <v>74.5</v>
      </c>
      <c r="I49" s="29">
        <v>78</v>
      </c>
      <c r="J49" s="29">
        <f t="shared" si="2"/>
        <v>76.25</v>
      </c>
      <c r="K49" s="11"/>
    </row>
    <row r="50" spans="1:11" ht="30" customHeight="1">
      <c r="A50" s="19" t="s">
        <v>172</v>
      </c>
      <c r="B50" s="23" t="s">
        <v>173</v>
      </c>
      <c r="C50" s="24" t="s">
        <v>180</v>
      </c>
      <c r="D50" s="16" t="s">
        <v>183</v>
      </c>
      <c r="E50" s="16" t="s">
        <v>15</v>
      </c>
      <c r="F50" s="17" t="s">
        <v>16</v>
      </c>
      <c r="G50" s="16" t="s">
        <v>184</v>
      </c>
      <c r="H50" s="16">
        <v>73.1</v>
      </c>
      <c r="I50" s="29">
        <v>78.4</v>
      </c>
      <c r="J50" s="29">
        <f t="shared" si="2"/>
        <v>75.75</v>
      </c>
      <c r="K50" s="11"/>
    </row>
    <row r="51" spans="1:11" ht="30" customHeight="1">
      <c r="A51" s="19" t="s">
        <v>185</v>
      </c>
      <c r="B51" s="19" t="s">
        <v>186</v>
      </c>
      <c r="C51" s="22" t="s">
        <v>13</v>
      </c>
      <c r="D51" s="16" t="s">
        <v>187</v>
      </c>
      <c r="E51" s="16" t="s">
        <v>15</v>
      </c>
      <c r="F51" s="17" t="s">
        <v>16</v>
      </c>
      <c r="G51" s="16" t="s">
        <v>188</v>
      </c>
      <c r="H51" s="16">
        <v>65.1</v>
      </c>
      <c r="I51" s="29">
        <v>71.8</v>
      </c>
      <c r="J51" s="29">
        <f t="shared" si="2"/>
        <v>68.44999999999999</v>
      </c>
      <c r="K51" s="11"/>
    </row>
    <row r="52" spans="1:11" ht="30" customHeight="1">
      <c r="A52" s="19" t="s">
        <v>185</v>
      </c>
      <c r="B52" s="19" t="s">
        <v>186</v>
      </c>
      <c r="C52" s="22" t="s">
        <v>153</v>
      </c>
      <c r="D52" s="16" t="s">
        <v>189</v>
      </c>
      <c r="E52" s="16" t="s">
        <v>15</v>
      </c>
      <c r="F52" s="17" t="s">
        <v>16</v>
      </c>
      <c r="G52" s="16" t="s">
        <v>190</v>
      </c>
      <c r="H52" s="16">
        <v>72.1</v>
      </c>
      <c r="I52" s="29">
        <v>76.6</v>
      </c>
      <c r="J52" s="29">
        <f t="shared" si="2"/>
        <v>74.35</v>
      </c>
      <c r="K52" s="11"/>
    </row>
    <row r="53" spans="1:11" ht="30" customHeight="1">
      <c r="A53" s="19" t="s">
        <v>185</v>
      </c>
      <c r="B53" s="19" t="s">
        <v>186</v>
      </c>
      <c r="C53" s="22" t="s">
        <v>191</v>
      </c>
      <c r="D53" s="16" t="s">
        <v>192</v>
      </c>
      <c r="E53" s="16" t="s">
        <v>18</v>
      </c>
      <c r="F53" s="17" t="s">
        <v>16</v>
      </c>
      <c r="G53" s="16" t="s">
        <v>193</v>
      </c>
      <c r="H53" s="16">
        <v>68.8</v>
      </c>
      <c r="I53" s="29">
        <v>74.4</v>
      </c>
      <c r="J53" s="29">
        <f t="shared" si="2"/>
        <v>71.6</v>
      </c>
      <c r="K53" s="11"/>
    </row>
    <row r="54" spans="1:11" ht="30" customHeight="1">
      <c r="A54" s="19" t="s">
        <v>194</v>
      </c>
      <c r="B54" s="19" t="s">
        <v>195</v>
      </c>
      <c r="C54" s="22" t="s">
        <v>13</v>
      </c>
      <c r="D54" s="16" t="s">
        <v>196</v>
      </c>
      <c r="E54" s="16" t="s">
        <v>15</v>
      </c>
      <c r="F54" s="17" t="s">
        <v>27</v>
      </c>
      <c r="G54" s="16" t="s">
        <v>197</v>
      </c>
      <c r="H54" s="16">
        <v>79.4</v>
      </c>
      <c r="I54" s="26">
        <v>75.1</v>
      </c>
      <c r="J54" s="29">
        <f t="shared" si="2"/>
        <v>77.25</v>
      </c>
      <c r="K54" s="11"/>
    </row>
    <row r="55" spans="1:11" ht="30" customHeight="1">
      <c r="A55" s="19" t="s">
        <v>194</v>
      </c>
      <c r="B55" s="19" t="s">
        <v>195</v>
      </c>
      <c r="C55" s="22" t="s">
        <v>144</v>
      </c>
      <c r="D55" s="16" t="s">
        <v>198</v>
      </c>
      <c r="E55" s="16" t="s">
        <v>18</v>
      </c>
      <c r="F55" s="17" t="s">
        <v>16</v>
      </c>
      <c r="G55" s="16" t="s">
        <v>199</v>
      </c>
      <c r="H55" s="16">
        <v>74.8</v>
      </c>
      <c r="I55" s="26">
        <v>73.1</v>
      </c>
      <c r="J55" s="29">
        <f t="shared" si="2"/>
        <v>73.94999999999999</v>
      </c>
      <c r="K55" s="11"/>
    </row>
    <row r="56" spans="1:11" ht="30" customHeight="1">
      <c r="A56" s="19" t="s">
        <v>194</v>
      </c>
      <c r="B56" s="19" t="s">
        <v>195</v>
      </c>
      <c r="C56" s="22" t="s">
        <v>153</v>
      </c>
      <c r="D56" s="16" t="s">
        <v>200</v>
      </c>
      <c r="E56" s="16" t="s">
        <v>18</v>
      </c>
      <c r="F56" s="17" t="s">
        <v>16</v>
      </c>
      <c r="G56" s="16" t="s">
        <v>201</v>
      </c>
      <c r="H56" s="16">
        <v>71.2</v>
      </c>
      <c r="I56" s="26">
        <v>71</v>
      </c>
      <c r="J56" s="29">
        <f t="shared" si="2"/>
        <v>71.1</v>
      </c>
      <c r="K56" s="11"/>
    </row>
    <row r="57" spans="1:11" ht="30" customHeight="1">
      <c r="A57" s="19" t="s">
        <v>202</v>
      </c>
      <c r="B57" s="19" t="s">
        <v>203</v>
      </c>
      <c r="C57" s="22" t="s">
        <v>13</v>
      </c>
      <c r="D57" s="16" t="s">
        <v>204</v>
      </c>
      <c r="E57" s="16" t="s">
        <v>15</v>
      </c>
      <c r="F57" s="17" t="s">
        <v>16</v>
      </c>
      <c r="G57" s="16" t="s">
        <v>205</v>
      </c>
      <c r="H57" s="16">
        <v>51.8</v>
      </c>
      <c r="I57" s="29">
        <v>74.6</v>
      </c>
      <c r="J57" s="29">
        <f t="shared" si="2"/>
        <v>63.199999999999996</v>
      </c>
      <c r="K57" s="11"/>
    </row>
    <row r="58" spans="1:11" ht="30" customHeight="1">
      <c r="A58" s="19" t="s">
        <v>202</v>
      </c>
      <c r="B58" s="19" t="s">
        <v>203</v>
      </c>
      <c r="C58" s="22" t="s">
        <v>163</v>
      </c>
      <c r="D58" s="16" t="s">
        <v>206</v>
      </c>
      <c r="E58" s="16" t="s">
        <v>15</v>
      </c>
      <c r="F58" s="17" t="s">
        <v>16</v>
      </c>
      <c r="G58" s="16" t="s">
        <v>207</v>
      </c>
      <c r="H58" s="16">
        <v>74.9</v>
      </c>
      <c r="I58" s="29">
        <v>73.6</v>
      </c>
      <c r="J58" s="29">
        <f t="shared" si="2"/>
        <v>74.25</v>
      </c>
      <c r="K58" s="11"/>
    </row>
    <row r="59" spans="1:11" ht="30" customHeight="1">
      <c r="A59" s="19" t="s">
        <v>202</v>
      </c>
      <c r="B59" s="19" t="s">
        <v>203</v>
      </c>
      <c r="C59" s="22" t="s">
        <v>179</v>
      </c>
      <c r="D59" s="16" t="s">
        <v>208</v>
      </c>
      <c r="E59" s="16" t="s">
        <v>18</v>
      </c>
      <c r="F59" s="17" t="s">
        <v>16</v>
      </c>
      <c r="G59" s="16" t="s">
        <v>209</v>
      </c>
      <c r="H59" s="16">
        <v>68.6</v>
      </c>
      <c r="I59" s="29">
        <v>73.8</v>
      </c>
      <c r="J59" s="29">
        <f t="shared" si="2"/>
        <v>71.19999999999999</v>
      </c>
      <c r="K59" s="11"/>
    </row>
    <row r="60" spans="1:11" ht="12" customHeight="1">
      <c r="A60" s="31" t="s">
        <v>211</v>
      </c>
      <c r="B60" s="31"/>
      <c r="C60" s="31"/>
      <c r="D60" s="31"/>
      <c r="E60" s="31"/>
      <c r="F60" s="31"/>
      <c r="G60" s="31"/>
      <c r="H60" s="31"/>
      <c r="I60" s="31"/>
      <c r="J60" s="31"/>
      <c r="K60" s="31"/>
    </row>
    <row r="61" spans="1:11" ht="20.25" customHeight="1">
      <c r="A61" s="32"/>
      <c r="B61" s="32"/>
      <c r="C61" s="32"/>
      <c r="D61" s="32"/>
      <c r="E61" s="32"/>
      <c r="F61" s="32"/>
      <c r="G61" s="32"/>
      <c r="H61" s="32"/>
      <c r="I61" s="32"/>
      <c r="J61" s="32"/>
      <c r="K61" s="32"/>
    </row>
  </sheetData>
  <sheetProtection/>
  <mergeCells count="2">
    <mergeCell ref="A1:K1"/>
    <mergeCell ref="A60:K61"/>
  </mergeCells>
  <printOptions/>
  <pageMargins left="0.7480314960629921" right="0.7480314960629921" top="0.4" bottom="0.24" header="0.6692913385826772" footer="0.4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genhao</dc:creator>
  <cp:keywords/>
  <dc:description/>
  <cp:lastModifiedBy>DELL</cp:lastModifiedBy>
  <cp:lastPrinted>2022-08-02T01:10:18Z</cp:lastPrinted>
  <dcterms:created xsi:type="dcterms:W3CDTF">2019-05-10T03:59:20Z</dcterms:created>
  <dcterms:modified xsi:type="dcterms:W3CDTF">2022-08-02T07:45:23Z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</Properties>
</file>