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zhiwei\桌面\"/>
    </mc:Choice>
  </mc:AlternateContent>
  <bookViews>
    <workbookView xWindow="0" yWindow="0" windowWidth="23325" windowHeight="9840"/>
  </bookViews>
  <sheets>
    <sheet name="Sheet1" sheetId="1" r:id="rId1"/>
  </sheets>
  <definedNames>
    <definedName name="_xlnm._FilterDatabase" localSheetId="0" hidden="1">Sheet1!$B$2:$I$59</definedName>
  </definedNames>
  <calcPr calcId="162913" concurrentCalc="0"/>
</workbook>
</file>

<file path=xl/calcChain.xml><?xml version="1.0" encoding="utf-8"?>
<calcChain xmlns="http://schemas.openxmlformats.org/spreadsheetml/2006/main">
  <c r="H59" i="1" l="1"/>
  <c r="H58" i="1"/>
  <c r="H57" i="1"/>
  <c r="H47" i="1"/>
  <c r="H46" i="1"/>
  <c r="H45" i="1"/>
  <c r="H38" i="1"/>
  <c r="H37" i="1"/>
  <c r="H36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<sst xmlns="http://schemas.openxmlformats.org/spreadsheetml/2006/main" count="334" uniqueCount="103">
  <si>
    <t>2022年南通市市级机关公开遴选公务员面试人选名单</t>
  </si>
  <si>
    <t>单位代码</t>
  </si>
  <si>
    <t>单位名称</t>
  </si>
  <si>
    <t>职位
代码</t>
  </si>
  <si>
    <t>职位名称</t>
  </si>
  <si>
    <t>考生姓名</t>
  </si>
  <si>
    <t>适岗评价及
加试成绩</t>
  </si>
  <si>
    <t>笔试
成绩</t>
  </si>
  <si>
    <t>总成绩</t>
  </si>
  <si>
    <t>排名</t>
  </si>
  <si>
    <t>市中级人民法院</t>
  </si>
  <si>
    <t>01</t>
  </si>
  <si>
    <t>四级主任科员及以下</t>
  </si>
  <si>
    <t>陈蔚然</t>
  </si>
  <si>
    <t>1</t>
  </si>
  <si>
    <t>张媛</t>
  </si>
  <si>
    <t>2</t>
  </si>
  <si>
    <t>洪静文</t>
  </si>
  <si>
    <t>3</t>
  </si>
  <si>
    <t>市人民检察院</t>
  </si>
  <si>
    <t>五级检察官助理</t>
  </si>
  <si>
    <t>石仁杰</t>
  </si>
  <si>
    <t>施谷苗</t>
  </si>
  <si>
    <t>02</t>
  </si>
  <si>
    <t>一级科员</t>
  </si>
  <si>
    <t>季捷</t>
  </si>
  <si>
    <t>丁一倩</t>
  </si>
  <si>
    <t>刘涛瑞</t>
  </si>
  <si>
    <t>农工民主党南通市委员会</t>
  </si>
  <si>
    <t>郭源洁</t>
  </si>
  <si>
    <t>于璐</t>
  </si>
  <si>
    <t>孙梁燕</t>
  </si>
  <si>
    <t>褚春娟</t>
  </si>
  <si>
    <t>市委党史工作办公室</t>
  </si>
  <si>
    <t>三级主任科员及以下</t>
  </si>
  <si>
    <t>方峥</t>
  </si>
  <si>
    <t>赵含烟</t>
  </si>
  <si>
    <t>冯长东</t>
  </si>
  <si>
    <t>市档案馆</t>
  </si>
  <si>
    <t>马丹</t>
  </si>
  <si>
    <t>侯甦舒</t>
  </si>
  <si>
    <t>王月</t>
  </si>
  <si>
    <t>001</t>
  </si>
  <si>
    <t>市政府办公室</t>
  </si>
  <si>
    <t>一级主任科员及以下</t>
  </si>
  <si>
    <t>宗敏</t>
  </si>
  <si>
    <t>李哲</t>
  </si>
  <si>
    <t>吴俊</t>
  </si>
  <si>
    <t>薛盛楠</t>
  </si>
  <si>
    <t>4</t>
  </si>
  <si>
    <t>朱东雷</t>
  </si>
  <si>
    <t>5</t>
  </si>
  <si>
    <t>马戎</t>
  </si>
  <si>
    <t>6</t>
  </si>
  <si>
    <t>黄天伟</t>
  </si>
  <si>
    <t>茅凯丽</t>
  </si>
  <si>
    <t>何山</t>
  </si>
  <si>
    <t>申言夫</t>
  </si>
  <si>
    <t>周广林</t>
  </si>
  <si>
    <t>徐霁月</t>
  </si>
  <si>
    <t>03</t>
  </si>
  <si>
    <t>刘昌伟</t>
  </si>
  <si>
    <t>王建山</t>
  </si>
  <si>
    <t>樊若愚</t>
  </si>
  <si>
    <t>04</t>
  </si>
  <si>
    <t>蔡燊</t>
  </si>
  <si>
    <t>王艳</t>
  </si>
  <si>
    <t>王睿</t>
  </si>
  <si>
    <t>018</t>
  </si>
  <si>
    <t>市商务局</t>
  </si>
  <si>
    <t>中国国际贸易促进委员会南通市委员会一级科员</t>
  </si>
  <si>
    <t>张晓华</t>
  </si>
  <si>
    <t>季帅</t>
  </si>
  <si>
    <t>姜珊</t>
  </si>
  <si>
    <t>022</t>
  </si>
  <si>
    <t>市审计局</t>
  </si>
  <si>
    <t>专业技术员</t>
  </si>
  <si>
    <t>高自强</t>
  </si>
  <si>
    <t>顾凯琦</t>
  </si>
  <si>
    <t>周翔云</t>
  </si>
  <si>
    <t>029</t>
  </si>
  <si>
    <t>市统计局</t>
  </si>
  <si>
    <t>市农村经济调查队一级科员</t>
  </si>
  <si>
    <t>张晨</t>
  </si>
  <si>
    <t>朱晋</t>
  </si>
  <si>
    <t>朱桢桢</t>
  </si>
  <si>
    <t>030</t>
  </si>
  <si>
    <t>市市场监督管理局</t>
  </si>
  <si>
    <t>李雅楠</t>
  </si>
  <si>
    <t>谢小雷</t>
  </si>
  <si>
    <t>俞文娟</t>
  </si>
  <si>
    <t>张莉丽</t>
  </si>
  <si>
    <t>张秀丽</t>
  </si>
  <si>
    <t>任春光</t>
  </si>
  <si>
    <t>胡俊</t>
  </si>
  <si>
    <t>徐杨</t>
  </si>
  <si>
    <t>朱茜</t>
  </si>
  <si>
    <t>069</t>
  </si>
  <si>
    <t>市医疗保障局</t>
  </si>
  <si>
    <t>市医疗保险基金管理中心一级科员</t>
  </si>
  <si>
    <t>陈佳璐</t>
  </si>
  <si>
    <t>王婷婷</t>
  </si>
  <si>
    <t>张慧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</si>
</sst>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0.00_ "/>
    <numFmt numFmtId="179" formatCode="0.00_);[Red]\(0.00\)"/>
    <numFmt numFmtId="180" formatCode="0_ "/>
  </numFmts>
  <fonts count="9">
    <font>
      <sz val="11"/>
      <color theme="1"/>
      <name val="宋体"/>
      <charset val="134"/>
      <scheme val="minor"/>
    </font>
    <font>
      <sz val="9"/>
      <name val="Times New Roman"/>
      <family val="1"/>
    </font>
    <font>
      <sz val="11"/>
      <name val="宋体"/>
      <charset val="134"/>
      <scheme val="minor"/>
    </font>
    <font>
      <sz val="16"/>
      <name val="方正小标宋_GBK"/>
      <charset val="134"/>
    </font>
    <font>
      <sz val="9"/>
      <name val="方正黑体_GBK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9" fontId="2" fillId="0" borderId="0" xfId="0" applyNumberFormat="1" applyFont="1">
      <alignment vertical="center"/>
    </xf>
    <xf numFmtId="0" fontId="4" fillId="0" borderId="1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79" fontId="4" fillId="0" borderId="1" xfId="1" applyNumberFormat="1" applyFont="1" applyBorder="1" applyAlignment="1">
      <alignment horizontal="center" vertical="center" wrapText="1" shrinkToFit="1"/>
    </xf>
    <xf numFmtId="178" fontId="4" fillId="0" borderId="1" xfId="1" applyNumberFormat="1" applyFont="1" applyBorder="1" applyAlignment="1">
      <alignment horizontal="center" vertical="center" wrapText="1" shrinkToFit="1"/>
    </xf>
    <xf numFmtId="178" fontId="4" fillId="0" borderId="1" xfId="1" applyNumberFormat="1" applyFont="1" applyBorder="1" applyAlignment="1">
      <alignment horizontal="center" vertical="center" shrinkToFi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80" fontId="4" fillId="0" borderId="1" xfId="1" applyNumberFormat="1" applyFont="1" applyBorder="1" applyAlignment="1">
      <alignment horizontal="center" vertical="center" shrinkToFit="1"/>
    </xf>
    <xf numFmtId="0" fontId="6" fillId="0" borderId="0" xfId="1" applyFont="1" applyAlignment="1">
      <alignment vertical="center" shrinkToFit="1"/>
    </xf>
    <xf numFmtId="0" fontId="3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="150" zoomScaleNormal="150" workbookViewId="0">
      <selection activeCell="J6" sqref="J6"/>
    </sheetView>
  </sheetViews>
  <sheetFormatPr defaultColWidth="9" defaultRowHeight="13.5"/>
  <cols>
    <col min="1" max="1" width="9" style="1"/>
    <col min="2" max="2" width="19.75" style="2" customWidth="1"/>
    <col min="3" max="3" width="5" style="2" customWidth="1"/>
    <col min="4" max="4" width="37" style="2" customWidth="1"/>
    <col min="5" max="5" width="8.375" style="2" customWidth="1"/>
    <col min="6" max="6" width="10.5" style="3" customWidth="1"/>
    <col min="7" max="7" width="7.125" style="2" customWidth="1"/>
    <col min="8" max="8" width="7.625" style="2" customWidth="1"/>
    <col min="9" max="9" width="6.5" style="2" customWidth="1"/>
    <col min="11" max="16384" width="9" style="2"/>
  </cols>
  <sheetData>
    <row r="1" spans="1:11" ht="20.25">
      <c r="B1" s="20" t="s">
        <v>0</v>
      </c>
      <c r="C1" s="20"/>
      <c r="D1" s="20"/>
      <c r="E1" s="20"/>
      <c r="F1" s="20"/>
      <c r="G1" s="20"/>
      <c r="H1" s="20"/>
      <c r="I1" s="20"/>
    </row>
    <row r="2" spans="1:11" ht="26.1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18" t="s">
        <v>9</v>
      </c>
      <c r="K2" s="19"/>
    </row>
    <row r="3" spans="1:11" ht="15" customHeight="1">
      <c r="A3" s="10">
        <v>533</v>
      </c>
      <c r="B3" s="11" t="s">
        <v>10</v>
      </c>
      <c r="C3" s="10" t="s">
        <v>11</v>
      </c>
      <c r="D3" s="11" t="s">
        <v>12</v>
      </c>
      <c r="E3" s="12" t="s">
        <v>13</v>
      </c>
      <c r="F3" s="13">
        <v>86.2</v>
      </c>
      <c r="G3" s="14">
        <v>59</v>
      </c>
      <c r="H3" s="14">
        <f t="shared" ref="H3:H7" si="0">F3*0.6+G3*0.4</f>
        <v>75.319999999999993</v>
      </c>
      <c r="I3" s="10" t="s">
        <v>14</v>
      </c>
    </row>
    <row r="4" spans="1:11" ht="15" customHeight="1">
      <c r="A4" s="10">
        <v>533</v>
      </c>
      <c r="B4" s="11" t="s">
        <v>10</v>
      </c>
      <c r="C4" s="10" t="s">
        <v>11</v>
      </c>
      <c r="D4" s="11" t="s">
        <v>12</v>
      </c>
      <c r="E4" s="12" t="s">
        <v>15</v>
      </c>
      <c r="F4" s="13">
        <v>70.2</v>
      </c>
      <c r="G4" s="14">
        <v>70.5</v>
      </c>
      <c r="H4" s="14">
        <f t="shared" si="0"/>
        <v>70.319999999999993</v>
      </c>
      <c r="I4" s="10" t="s">
        <v>16</v>
      </c>
    </row>
    <row r="5" spans="1:11" ht="15" customHeight="1">
      <c r="A5" s="10">
        <v>533</v>
      </c>
      <c r="B5" s="11" t="s">
        <v>10</v>
      </c>
      <c r="C5" s="10" t="s">
        <v>11</v>
      </c>
      <c r="D5" s="11" t="s">
        <v>12</v>
      </c>
      <c r="E5" s="12" t="s">
        <v>17</v>
      </c>
      <c r="F5" s="13">
        <v>71.8</v>
      </c>
      <c r="G5" s="14">
        <v>64</v>
      </c>
      <c r="H5" s="14">
        <f t="shared" si="0"/>
        <v>68.680000000000007</v>
      </c>
      <c r="I5" s="10" t="s">
        <v>18</v>
      </c>
    </row>
    <row r="6" spans="1:11" ht="15" customHeight="1">
      <c r="A6" s="15">
        <v>534</v>
      </c>
      <c r="B6" s="16" t="s">
        <v>19</v>
      </c>
      <c r="C6" s="10" t="s">
        <v>11</v>
      </c>
      <c r="D6" s="11" t="s">
        <v>20</v>
      </c>
      <c r="E6" s="11" t="s">
        <v>21</v>
      </c>
      <c r="F6" s="13">
        <v>82.8</v>
      </c>
      <c r="G6" s="13">
        <v>55.5</v>
      </c>
      <c r="H6" s="14">
        <f t="shared" si="0"/>
        <v>71.88</v>
      </c>
      <c r="I6" s="10" t="s">
        <v>14</v>
      </c>
    </row>
    <row r="7" spans="1:11" ht="15" customHeight="1">
      <c r="A7" s="15">
        <v>534</v>
      </c>
      <c r="B7" s="16" t="s">
        <v>19</v>
      </c>
      <c r="C7" s="10" t="s">
        <v>11</v>
      </c>
      <c r="D7" s="11" t="s">
        <v>20</v>
      </c>
      <c r="E7" s="11" t="s">
        <v>22</v>
      </c>
      <c r="F7" s="13">
        <v>73</v>
      </c>
      <c r="G7" s="13">
        <v>61.5</v>
      </c>
      <c r="H7" s="14">
        <f t="shared" si="0"/>
        <v>68.400000000000006</v>
      </c>
      <c r="I7" s="10" t="s">
        <v>16</v>
      </c>
    </row>
    <row r="8" spans="1:11" ht="15" customHeight="1">
      <c r="A8" s="15">
        <v>534</v>
      </c>
      <c r="B8" s="16" t="s">
        <v>19</v>
      </c>
      <c r="C8" s="10" t="s">
        <v>23</v>
      </c>
      <c r="D8" s="11" t="s">
        <v>24</v>
      </c>
      <c r="E8" s="11" t="s">
        <v>25</v>
      </c>
      <c r="F8" s="13">
        <v>87.9</v>
      </c>
      <c r="G8" s="14">
        <v>56</v>
      </c>
      <c r="H8" s="14">
        <f t="shared" ref="H8:H20" si="1">F8*0.6+G8*0.4</f>
        <v>75.14</v>
      </c>
      <c r="I8" s="10" t="s">
        <v>14</v>
      </c>
    </row>
    <row r="9" spans="1:11" ht="15" customHeight="1">
      <c r="A9" s="15">
        <v>534</v>
      </c>
      <c r="B9" s="16" t="s">
        <v>19</v>
      </c>
      <c r="C9" s="10" t="s">
        <v>23</v>
      </c>
      <c r="D9" s="11" t="s">
        <v>24</v>
      </c>
      <c r="E9" s="11" t="s">
        <v>26</v>
      </c>
      <c r="F9" s="13">
        <v>70.599999999999994</v>
      </c>
      <c r="G9" s="14">
        <v>63</v>
      </c>
      <c r="H9" s="14">
        <f t="shared" si="1"/>
        <v>67.56</v>
      </c>
      <c r="I9" s="10" t="s">
        <v>16</v>
      </c>
    </row>
    <row r="10" spans="1:11" ht="15" customHeight="1">
      <c r="A10" s="15">
        <v>534</v>
      </c>
      <c r="B10" s="16" t="s">
        <v>19</v>
      </c>
      <c r="C10" s="10" t="s">
        <v>23</v>
      </c>
      <c r="D10" s="11" t="s">
        <v>24</v>
      </c>
      <c r="E10" s="11" t="s">
        <v>27</v>
      </c>
      <c r="F10" s="13">
        <v>62.9</v>
      </c>
      <c r="G10" s="14">
        <v>67</v>
      </c>
      <c r="H10" s="14">
        <f t="shared" si="1"/>
        <v>64.539999999999992</v>
      </c>
      <c r="I10" s="10" t="s">
        <v>18</v>
      </c>
    </row>
    <row r="11" spans="1:11" ht="15" customHeight="1">
      <c r="A11" s="15">
        <v>545</v>
      </c>
      <c r="B11" s="11" t="s">
        <v>28</v>
      </c>
      <c r="C11" s="10" t="s">
        <v>23</v>
      </c>
      <c r="D11" s="11" t="s">
        <v>24</v>
      </c>
      <c r="E11" s="11" t="s">
        <v>29</v>
      </c>
      <c r="F11" s="13">
        <v>78.599999999999994</v>
      </c>
      <c r="G11" s="14">
        <v>55.5</v>
      </c>
      <c r="H11" s="14">
        <f t="shared" si="1"/>
        <v>69.36</v>
      </c>
      <c r="I11" s="10" t="s">
        <v>14</v>
      </c>
    </row>
    <row r="12" spans="1:11" ht="15" customHeight="1">
      <c r="A12" s="15">
        <v>545</v>
      </c>
      <c r="B12" s="11" t="s">
        <v>28</v>
      </c>
      <c r="C12" s="10" t="s">
        <v>23</v>
      </c>
      <c r="D12" s="11" t="s">
        <v>24</v>
      </c>
      <c r="E12" s="11" t="s">
        <v>30</v>
      </c>
      <c r="F12" s="13">
        <v>63.6</v>
      </c>
      <c r="G12" s="14">
        <v>67</v>
      </c>
      <c r="H12" s="14">
        <f t="shared" si="1"/>
        <v>64.959999999999994</v>
      </c>
      <c r="I12" s="10" t="s">
        <v>16</v>
      </c>
    </row>
    <row r="13" spans="1:11" ht="15" customHeight="1">
      <c r="A13" s="15">
        <v>545</v>
      </c>
      <c r="B13" s="11" t="s">
        <v>28</v>
      </c>
      <c r="C13" s="10" t="s">
        <v>23</v>
      </c>
      <c r="D13" s="11" t="s">
        <v>24</v>
      </c>
      <c r="E13" s="11" t="s">
        <v>31</v>
      </c>
      <c r="F13" s="13">
        <v>62.4</v>
      </c>
      <c r="G13" s="14">
        <v>63.5</v>
      </c>
      <c r="H13" s="14">
        <f t="shared" si="1"/>
        <v>62.84</v>
      </c>
      <c r="I13" s="10" t="s">
        <v>18</v>
      </c>
    </row>
    <row r="14" spans="1:11" ht="15" customHeight="1">
      <c r="A14" s="15">
        <v>545</v>
      </c>
      <c r="B14" s="11" t="s">
        <v>28</v>
      </c>
      <c r="C14" s="10" t="s">
        <v>23</v>
      </c>
      <c r="D14" s="11" t="s">
        <v>24</v>
      </c>
      <c r="E14" s="11" t="s">
        <v>32</v>
      </c>
      <c r="F14" s="13">
        <v>64.400000000000006</v>
      </c>
      <c r="G14" s="14">
        <v>60.5</v>
      </c>
      <c r="H14" s="14">
        <f t="shared" si="1"/>
        <v>62.84</v>
      </c>
      <c r="I14" s="10" t="s">
        <v>18</v>
      </c>
    </row>
    <row r="15" spans="1:11" ht="15" customHeight="1">
      <c r="A15" s="15">
        <v>582</v>
      </c>
      <c r="B15" s="11" t="s">
        <v>33</v>
      </c>
      <c r="C15" s="10" t="s">
        <v>11</v>
      </c>
      <c r="D15" s="11" t="s">
        <v>34</v>
      </c>
      <c r="E15" s="11" t="s">
        <v>35</v>
      </c>
      <c r="F15" s="13">
        <v>86.27</v>
      </c>
      <c r="G15" s="14">
        <v>64.5</v>
      </c>
      <c r="H15" s="14">
        <f t="shared" si="1"/>
        <v>77.561999999999998</v>
      </c>
      <c r="I15" s="10" t="s">
        <v>14</v>
      </c>
    </row>
    <row r="16" spans="1:11" ht="15" customHeight="1">
      <c r="A16" s="15">
        <v>582</v>
      </c>
      <c r="B16" s="11" t="s">
        <v>33</v>
      </c>
      <c r="C16" s="10" t="s">
        <v>11</v>
      </c>
      <c r="D16" s="11" t="s">
        <v>34</v>
      </c>
      <c r="E16" s="11" t="s">
        <v>36</v>
      </c>
      <c r="F16" s="13">
        <v>73.25</v>
      </c>
      <c r="G16" s="14">
        <v>71.5</v>
      </c>
      <c r="H16" s="14">
        <f t="shared" si="1"/>
        <v>72.55</v>
      </c>
      <c r="I16" s="10" t="s">
        <v>16</v>
      </c>
    </row>
    <row r="17" spans="1:9" ht="15" customHeight="1">
      <c r="A17" s="15">
        <v>582</v>
      </c>
      <c r="B17" s="11" t="s">
        <v>33</v>
      </c>
      <c r="C17" s="10" t="s">
        <v>11</v>
      </c>
      <c r="D17" s="11" t="s">
        <v>34</v>
      </c>
      <c r="E17" s="11" t="s">
        <v>37</v>
      </c>
      <c r="F17" s="13">
        <v>79.73</v>
      </c>
      <c r="G17" s="14">
        <v>50</v>
      </c>
      <c r="H17" s="14">
        <f t="shared" si="1"/>
        <v>67.837999999999994</v>
      </c>
      <c r="I17" s="10" t="s">
        <v>18</v>
      </c>
    </row>
    <row r="18" spans="1:9" ht="15" customHeight="1">
      <c r="A18" s="15">
        <v>583</v>
      </c>
      <c r="B18" s="11" t="s">
        <v>38</v>
      </c>
      <c r="C18" s="10" t="s">
        <v>11</v>
      </c>
      <c r="D18" s="11" t="s">
        <v>12</v>
      </c>
      <c r="E18" s="11" t="s">
        <v>39</v>
      </c>
      <c r="F18" s="13">
        <v>84.4</v>
      </c>
      <c r="G18" s="14">
        <v>61.5</v>
      </c>
      <c r="H18" s="14">
        <f t="shared" si="1"/>
        <v>75.240000000000009</v>
      </c>
      <c r="I18" s="10" t="s">
        <v>14</v>
      </c>
    </row>
    <row r="19" spans="1:9" ht="15" customHeight="1">
      <c r="A19" s="15">
        <v>583</v>
      </c>
      <c r="B19" s="11" t="s">
        <v>38</v>
      </c>
      <c r="C19" s="10" t="s">
        <v>11</v>
      </c>
      <c r="D19" s="11" t="s">
        <v>12</v>
      </c>
      <c r="E19" s="11" t="s">
        <v>40</v>
      </c>
      <c r="F19" s="13">
        <v>72.599999999999994</v>
      </c>
      <c r="G19" s="14">
        <v>69.5</v>
      </c>
      <c r="H19" s="14">
        <f t="shared" si="1"/>
        <v>71.36</v>
      </c>
      <c r="I19" s="10" t="s">
        <v>16</v>
      </c>
    </row>
    <row r="20" spans="1:9" ht="15" customHeight="1">
      <c r="A20" s="15">
        <v>583</v>
      </c>
      <c r="B20" s="11" t="s">
        <v>38</v>
      </c>
      <c r="C20" s="10" t="s">
        <v>11</v>
      </c>
      <c r="D20" s="11" t="s">
        <v>12</v>
      </c>
      <c r="E20" s="11" t="s">
        <v>41</v>
      </c>
      <c r="F20" s="13">
        <v>74.400000000000006</v>
      </c>
      <c r="G20" s="14">
        <v>60</v>
      </c>
      <c r="H20" s="14">
        <f t="shared" si="1"/>
        <v>68.64</v>
      </c>
      <c r="I20" s="10" t="s">
        <v>18</v>
      </c>
    </row>
    <row r="21" spans="1:9" ht="15" customHeight="1">
      <c r="A21" s="17" t="s">
        <v>42</v>
      </c>
      <c r="B21" s="11" t="s">
        <v>43</v>
      </c>
      <c r="C21" s="10" t="s">
        <v>11</v>
      </c>
      <c r="D21" s="11" t="s">
        <v>44</v>
      </c>
      <c r="E21" s="11" t="s">
        <v>45</v>
      </c>
      <c r="F21" s="13">
        <v>73.430000000000007</v>
      </c>
      <c r="G21" s="14">
        <v>69.5</v>
      </c>
      <c r="H21" s="14">
        <v>71.858000000000004</v>
      </c>
      <c r="I21" s="10" t="s">
        <v>14</v>
      </c>
    </row>
    <row r="22" spans="1:9" ht="15" customHeight="1">
      <c r="A22" s="17" t="s">
        <v>42</v>
      </c>
      <c r="B22" s="11" t="s">
        <v>43</v>
      </c>
      <c r="C22" s="10" t="s">
        <v>11</v>
      </c>
      <c r="D22" s="11" t="s">
        <v>44</v>
      </c>
      <c r="E22" s="11" t="s">
        <v>46</v>
      </c>
      <c r="F22" s="13">
        <v>72.17</v>
      </c>
      <c r="G22" s="14">
        <v>64.5</v>
      </c>
      <c r="H22" s="14">
        <v>69.102000000000004</v>
      </c>
      <c r="I22" s="10" t="s">
        <v>16</v>
      </c>
    </row>
    <row r="23" spans="1:9" ht="15" customHeight="1">
      <c r="A23" s="17" t="s">
        <v>42</v>
      </c>
      <c r="B23" s="11" t="s">
        <v>43</v>
      </c>
      <c r="C23" s="10" t="s">
        <v>11</v>
      </c>
      <c r="D23" s="11" t="s">
        <v>44</v>
      </c>
      <c r="E23" s="11" t="s">
        <v>47</v>
      </c>
      <c r="F23" s="13">
        <v>77.95</v>
      </c>
      <c r="G23" s="14">
        <v>53.5</v>
      </c>
      <c r="H23" s="14">
        <v>68.17</v>
      </c>
      <c r="I23" s="10" t="s">
        <v>18</v>
      </c>
    </row>
    <row r="24" spans="1:9" ht="15" customHeight="1">
      <c r="A24" s="17" t="s">
        <v>42</v>
      </c>
      <c r="B24" s="11" t="s">
        <v>43</v>
      </c>
      <c r="C24" s="10" t="s">
        <v>11</v>
      </c>
      <c r="D24" s="11" t="s">
        <v>44</v>
      </c>
      <c r="E24" s="10" t="s">
        <v>48</v>
      </c>
      <c r="F24" s="13">
        <v>67.25</v>
      </c>
      <c r="G24" s="14">
        <v>63</v>
      </c>
      <c r="H24" s="14">
        <v>65.55</v>
      </c>
      <c r="I24" s="10" t="s">
        <v>49</v>
      </c>
    </row>
    <row r="25" spans="1:9" ht="15" customHeight="1">
      <c r="A25" s="17" t="s">
        <v>42</v>
      </c>
      <c r="B25" s="11" t="s">
        <v>43</v>
      </c>
      <c r="C25" s="10" t="s">
        <v>11</v>
      </c>
      <c r="D25" s="11" t="s">
        <v>44</v>
      </c>
      <c r="E25" s="10" t="s">
        <v>50</v>
      </c>
      <c r="F25" s="13">
        <v>69.7</v>
      </c>
      <c r="G25" s="14">
        <v>55</v>
      </c>
      <c r="H25" s="14">
        <v>63.82</v>
      </c>
      <c r="I25" s="10" t="s">
        <v>51</v>
      </c>
    </row>
    <row r="26" spans="1:9" ht="15" customHeight="1">
      <c r="A26" s="17" t="s">
        <v>42</v>
      </c>
      <c r="B26" s="11" t="s">
        <v>43</v>
      </c>
      <c r="C26" s="10" t="s">
        <v>11</v>
      </c>
      <c r="D26" s="11" t="s">
        <v>44</v>
      </c>
      <c r="E26" s="10" t="s">
        <v>52</v>
      </c>
      <c r="F26" s="13">
        <v>64.3</v>
      </c>
      <c r="G26" s="14">
        <v>60</v>
      </c>
      <c r="H26" s="14">
        <v>62.58</v>
      </c>
      <c r="I26" s="10" t="s">
        <v>53</v>
      </c>
    </row>
    <row r="27" spans="1:9" ht="15" customHeight="1">
      <c r="A27" s="17" t="s">
        <v>42</v>
      </c>
      <c r="B27" s="11" t="s">
        <v>43</v>
      </c>
      <c r="C27" s="10" t="s">
        <v>23</v>
      </c>
      <c r="D27" s="10" t="s">
        <v>44</v>
      </c>
      <c r="E27" s="11" t="s">
        <v>54</v>
      </c>
      <c r="F27" s="13">
        <v>73.53</v>
      </c>
      <c r="G27" s="14">
        <v>63</v>
      </c>
      <c r="H27" s="14">
        <v>69.317999999999998</v>
      </c>
      <c r="I27" s="10" t="s">
        <v>14</v>
      </c>
    </row>
    <row r="28" spans="1:9" ht="15" customHeight="1">
      <c r="A28" s="17" t="s">
        <v>42</v>
      </c>
      <c r="B28" s="11" t="s">
        <v>43</v>
      </c>
      <c r="C28" s="10" t="s">
        <v>23</v>
      </c>
      <c r="D28" s="10" t="s">
        <v>44</v>
      </c>
      <c r="E28" s="10" t="s">
        <v>55</v>
      </c>
      <c r="F28" s="13">
        <v>68</v>
      </c>
      <c r="G28" s="14">
        <v>64</v>
      </c>
      <c r="H28" s="14">
        <v>66.400000000000006</v>
      </c>
      <c r="I28" s="10" t="s">
        <v>16</v>
      </c>
    </row>
    <row r="29" spans="1:9" ht="15" customHeight="1">
      <c r="A29" s="17" t="s">
        <v>42</v>
      </c>
      <c r="B29" s="11" t="s">
        <v>43</v>
      </c>
      <c r="C29" s="10" t="s">
        <v>23</v>
      </c>
      <c r="D29" s="10" t="s">
        <v>44</v>
      </c>
      <c r="E29" s="10" t="s">
        <v>56</v>
      </c>
      <c r="F29" s="13">
        <v>67.73</v>
      </c>
      <c r="G29" s="14">
        <v>64</v>
      </c>
      <c r="H29" s="14">
        <v>66.238</v>
      </c>
      <c r="I29" s="10" t="s">
        <v>18</v>
      </c>
    </row>
    <row r="30" spans="1:9" ht="15" customHeight="1">
      <c r="A30" s="17" t="s">
        <v>42</v>
      </c>
      <c r="B30" s="11" t="s">
        <v>43</v>
      </c>
      <c r="C30" s="10" t="s">
        <v>23</v>
      </c>
      <c r="D30" s="10" t="s">
        <v>44</v>
      </c>
      <c r="E30" s="10" t="s">
        <v>57</v>
      </c>
      <c r="F30" s="13">
        <v>67.62</v>
      </c>
      <c r="G30" s="14">
        <v>63.5</v>
      </c>
      <c r="H30" s="14">
        <v>65.971999999999994</v>
      </c>
      <c r="I30" s="10" t="s">
        <v>49</v>
      </c>
    </row>
    <row r="31" spans="1:9" ht="15" customHeight="1">
      <c r="A31" s="17" t="s">
        <v>42</v>
      </c>
      <c r="B31" s="11" t="s">
        <v>43</v>
      </c>
      <c r="C31" s="10" t="s">
        <v>23</v>
      </c>
      <c r="D31" s="10" t="s">
        <v>44</v>
      </c>
      <c r="E31" s="11" t="s">
        <v>58</v>
      </c>
      <c r="F31" s="13">
        <v>61.42</v>
      </c>
      <c r="G31" s="14">
        <v>71</v>
      </c>
      <c r="H31" s="14">
        <v>65.251999999999995</v>
      </c>
      <c r="I31" s="10" t="s">
        <v>51</v>
      </c>
    </row>
    <row r="32" spans="1:9" ht="15" customHeight="1">
      <c r="A32" s="17" t="s">
        <v>42</v>
      </c>
      <c r="B32" s="11" t="s">
        <v>43</v>
      </c>
      <c r="C32" s="10" t="s">
        <v>23</v>
      </c>
      <c r="D32" s="10" t="s">
        <v>44</v>
      </c>
      <c r="E32" s="10" t="s">
        <v>59</v>
      </c>
      <c r="F32" s="13">
        <v>63.12</v>
      </c>
      <c r="G32" s="14">
        <v>67</v>
      </c>
      <c r="H32" s="14">
        <v>64.671999999999997</v>
      </c>
      <c r="I32" s="10" t="s">
        <v>53</v>
      </c>
    </row>
    <row r="33" spans="1:9" ht="15" customHeight="1">
      <c r="A33" s="17" t="s">
        <v>42</v>
      </c>
      <c r="B33" s="11" t="s">
        <v>43</v>
      </c>
      <c r="C33" s="10" t="s">
        <v>60</v>
      </c>
      <c r="D33" s="10" t="s">
        <v>34</v>
      </c>
      <c r="E33" s="11" t="s">
        <v>61</v>
      </c>
      <c r="F33" s="13">
        <v>75</v>
      </c>
      <c r="G33" s="14">
        <v>53.5</v>
      </c>
      <c r="H33" s="14">
        <v>66.400000000000006</v>
      </c>
      <c r="I33" s="10" t="s">
        <v>14</v>
      </c>
    </row>
    <row r="34" spans="1:9" ht="15" customHeight="1">
      <c r="A34" s="17" t="s">
        <v>42</v>
      </c>
      <c r="B34" s="11" t="s">
        <v>43</v>
      </c>
      <c r="C34" s="10" t="s">
        <v>60</v>
      </c>
      <c r="D34" s="10" t="s">
        <v>34</v>
      </c>
      <c r="E34" s="11" t="s">
        <v>62</v>
      </c>
      <c r="F34" s="13">
        <v>65.400000000000006</v>
      </c>
      <c r="G34" s="14">
        <v>66</v>
      </c>
      <c r="H34" s="14">
        <v>65.64</v>
      </c>
      <c r="I34" s="10" t="s">
        <v>16</v>
      </c>
    </row>
    <row r="35" spans="1:9" ht="15" customHeight="1">
      <c r="A35" s="17" t="s">
        <v>42</v>
      </c>
      <c r="B35" s="11" t="s">
        <v>43</v>
      </c>
      <c r="C35" s="10" t="s">
        <v>60</v>
      </c>
      <c r="D35" s="10" t="s">
        <v>34</v>
      </c>
      <c r="E35" s="10" t="s">
        <v>63</v>
      </c>
      <c r="F35" s="13">
        <v>71.8</v>
      </c>
      <c r="G35" s="14">
        <v>50</v>
      </c>
      <c r="H35" s="14">
        <v>63.08</v>
      </c>
      <c r="I35" s="10" t="s">
        <v>18</v>
      </c>
    </row>
    <row r="36" spans="1:9" ht="15" customHeight="1">
      <c r="A36" s="17" t="s">
        <v>42</v>
      </c>
      <c r="B36" s="11" t="s">
        <v>43</v>
      </c>
      <c r="C36" s="10" t="s">
        <v>64</v>
      </c>
      <c r="D36" s="11" t="s">
        <v>12</v>
      </c>
      <c r="E36" s="11" t="s">
        <v>65</v>
      </c>
      <c r="F36" s="13">
        <v>81.2</v>
      </c>
      <c r="G36" s="14">
        <v>57.5</v>
      </c>
      <c r="H36" s="14">
        <f t="shared" ref="H36:H38" si="2">F36*0.6+G36*0.4</f>
        <v>71.72</v>
      </c>
      <c r="I36" s="10" t="s">
        <v>14</v>
      </c>
    </row>
    <row r="37" spans="1:9" ht="15" customHeight="1">
      <c r="A37" s="17" t="s">
        <v>42</v>
      </c>
      <c r="B37" s="11" t="s">
        <v>43</v>
      </c>
      <c r="C37" s="10" t="s">
        <v>64</v>
      </c>
      <c r="D37" s="11" t="s">
        <v>12</v>
      </c>
      <c r="E37" s="11" t="s">
        <v>66</v>
      </c>
      <c r="F37" s="13">
        <v>75.8</v>
      </c>
      <c r="G37" s="14">
        <v>62.5</v>
      </c>
      <c r="H37" s="14">
        <f t="shared" si="2"/>
        <v>70.47999999999999</v>
      </c>
      <c r="I37" s="10" t="s">
        <v>16</v>
      </c>
    </row>
    <row r="38" spans="1:9" ht="15" customHeight="1">
      <c r="A38" s="17" t="s">
        <v>42</v>
      </c>
      <c r="B38" s="11" t="s">
        <v>43</v>
      </c>
      <c r="C38" s="10" t="s">
        <v>64</v>
      </c>
      <c r="D38" s="11" t="s">
        <v>12</v>
      </c>
      <c r="E38" s="10" t="s">
        <v>67</v>
      </c>
      <c r="F38" s="13">
        <v>74.400000000000006</v>
      </c>
      <c r="G38" s="14">
        <v>64</v>
      </c>
      <c r="H38" s="14">
        <f t="shared" si="2"/>
        <v>70.240000000000009</v>
      </c>
      <c r="I38" s="10" t="s">
        <v>18</v>
      </c>
    </row>
    <row r="39" spans="1:9" ht="15" customHeight="1">
      <c r="A39" s="17" t="s">
        <v>68</v>
      </c>
      <c r="B39" s="11" t="s">
        <v>69</v>
      </c>
      <c r="C39" s="10" t="s">
        <v>11</v>
      </c>
      <c r="D39" s="11" t="s">
        <v>70</v>
      </c>
      <c r="E39" s="11" t="s">
        <v>71</v>
      </c>
      <c r="F39" s="13">
        <v>88.9</v>
      </c>
      <c r="G39" s="14">
        <v>62.5</v>
      </c>
      <c r="H39" s="14">
        <v>78.34</v>
      </c>
      <c r="I39" s="10" t="s">
        <v>14</v>
      </c>
    </row>
    <row r="40" spans="1:9" ht="15" customHeight="1">
      <c r="A40" s="17" t="s">
        <v>68</v>
      </c>
      <c r="B40" s="11" t="s">
        <v>69</v>
      </c>
      <c r="C40" s="10" t="s">
        <v>11</v>
      </c>
      <c r="D40" s="11" t="s">
        <v>70</v>
      </c>
      <c r="E40" s="11" t="s">
        <v>72</v>
      </c>
      <c r="F40" s="13">
        <v>80.599999999999994</v>
      </c>
      <c r="G40" s="14">
        <v>70.5</v>
      </c>
      <c r="H40" s="14">
        <v>76.56</v>
      </c>
      <c r="I40" s="10" t="s">
        <v>16</v>
      </c>
    </row>
    <row r="41" spans="1:9" ht="15" customHeight="1">
      <c r="A41" s="17" t="s">
        <v>68</v>
      </c>
      <c r="B41" s="11" t="s">
        <v>69</v>
      </c>
      <c r="C41" s="10" t="s">
        <v>11</v>
      </c>
      <c r="D41" s="11" t="s">
        <v>70</v>
      </c>
      <c r="E41" s="11" t="s">
        <v>73</v>
      </c>
      <c r="F41" s="13">
        <v>80.099999999999994</v>
      </c>
      <c r="G41" s="14">
        <v>68.5</v>
      </c>
      <c r="H41" s="14">
        <v>75.459999999999994</v>
      </c>
      <c r="I41" s="10" t="s">
        <v>18</v>
      </c>
    </row>
    <row r="42" spans="1:9">
      <c r="A42" s="17" t="s">
        <v>74</v>
      </c>
      <c r="B42" s="10" t="s">
        <v>75</v>
      </c>
      <c r="C42" s="10" t="s">
        <v>11</v>
      </c>
      <c r="D42" s="10" t="s">
        <v>76</v>
      </c>
      <c r="E42" s="10" t="s">
        <v>77</v>
      </c>
      <c r="F42" s="13">
        <v>88.8</v>
      </c>
      <c r="G42" s="14">
        <v>52</v>
      </c>
      <c r="H42" s="14">
        <v>74.08</v>
      </c>
      <c r="I42" s="10" t="s">
        <v>14</v>
      </c>
    </row>
    <row r="43" spans="1:9">
      <c r="A43" s="17" t="s">
        <v>74</v>
      </c>
      <c r="B43" s="10" t="s">
        <v>75</v>
      </c>
      <c r="C43" s="10" t="s">
        <v>11</v>
      </c>
      <c r="D43" s="10" t="s">
        <v>76</v>
      </c>
      <c r="E43" s="10" t="s">
        <v>78</v>
      </c>
      <c r="F43" s="13">
        <v>63.4</v>
      </c>
      <c r="G43" s="14">
        <v>67</v>
      </c>
      <c r="H43" s="14">
        <v>64.84</v>
      </c>
      <c r="I43" s="10" t="s">
        <v>16</v>
      </c>
    </row>
    <row r="44" spans="1:9">
      <c r="A44" s="17" t="s">
        <v>74</v>
      </c>
      <c r="B44" s="10" t="s">
        <v>75</v>
      </c>
      <c r="C44" s="10" t="s">
        <v>11</v>
      </c>
      <c r="D44" s="10" t="s">
        <v>76</v>
      </c>
      <c r="E44" s="10" t="s">
        <v>79</v>
      </c>
      <c r="F44" s="13">
        <v>61.2</v>
      </c>
      <c r="G44" s="14">
        <v>56.5</v>
      </c>
      <c r="H44" s="14">
        <v>59.32</v>
      </c>
      <c r="I44" s="10" t="s">
        <v>18</v>
      </c>
    </row>
    <row r="45" spans="1:9">
      <c r="A45" s="17" t="s">
        <v>80</v>
      </c>
      <c r="B45" s="10" t="s">
        <v>81</v>
      </c>
      <c r="C45" s="10" t="s">
        <v>11</v>
      </c>
      <c r="D45" s="10" t="s">
        <v>82</v>
      </c>
      <c r="E45" s="10" t="s">
        <v>83</v>
      </c>
      <c r="F45" s="13">
        <v>81.8</v>
      </c>
      <c r="G45" s="14">
        <v>64</v>
      </c>
      <c r="H45" s="14">
        <f>F45*0.6+G45*0.4</f>
        <v>74.680000000000007</v>
      </c>
      <c r="I45" s="10" t="s">
        <v>14</v>
      </c>
    </row>
    <row r="46" spans="1:9">
      <c r="A46" s="17" t="s">
        <v>80</v>
      </c>
      <c r="B46" s="10" t="s">
        <v>81</v>
      </c>
      <c r="C46" s="10" t="s">
        <v>11</v>
      </c>
      <c r="D46" s="10" t="s">
        <v>82</v>
      </c>
      <c r="E46" s="10" t="s">
        <v>84</v>
      </c>
      <c r="F46" s="13">
        <v>81.400000000000006</v>
      </c>
      <c r="G46" s="14">
        <v>61.5</v>
      </c>
      <c r="H46" s="14">
        <f>F46*0.6+G46*0.4</f>
        <v>73.44</v>
      </c>
      <c r="I46" s="10" t="s">
        <v>16</v>
      </c>
    </row>
    <row r="47" spans="1:9">
      <c r="A47" s="17" t="s">
        <v>80</v>
      </c>
      <c r="B47" s="10" t="s">
        <v>81</v>
      </c>
      <c r="C47" s="10" t="s">
        <v>11</v>
      </c>
      <c r="D47" s="10" t="s">
        <v>82</v>
      </c>
      <c r="E47" s="10" t="s">
        <v>85</v>
      </c>
      <c r="F47" s="13">
        <v>71.599999999999994</v>
      </c>
      <c r="G47" s="14">
        <v>66.5</v>
      </c>
      <c r="H47" s="14">
        <f>F47*0.6+G47*0.4</f>
        <v>69.56</v>
      </c>
      <c r="I47" s="10" t="s">
        <v>18</v>
      </c>
    </row>
    <row r="48" spans="1:9">
      <c r="A48" s="17" t="s">
        <v>86</v>
      </c>
      <c r="B48" s="10" t="s">
        <v>87</v>
      </c>
      <c r="C48" s="10" t="s">
        <v>11</v>
      </c>
      <c r="D48" s="10" t="s">
        <v>24</v>
      </c>
      <c r="E48" s="10" t="s">
        <v>88</v>
      </c>
      <c r="F48" s="13">
        <v>88</v>
      </c>
      <c r="G48" s="14">
        <v>61.5</v>
      </c>
      <c r="H48" s="14">
        <v>77.400000000000006</v>
      </c>
      <c r="I48" s="10" t="s">
        <v>14</v>
      </c>
    </row>
    <row r="49" spans="1:9">
      <c r="A49" s="17" t="s">
        <v>86</v>
      </c>
      <c r="B49" s="10" t="s">
        <v>87</v>
      </c>
      <c r="C49" s="10" t="s">
        <v>11</v>
      </c>
      <c r="D49" s="10" t="s">
        <v>24</v>
      </c>
      <c r="E49" s="10" t="s">
        <v>89</v>
      </c>
      <c r="F49" s="13">
        <v>85.3</v>
      </c>
      <c r="G49" s="14">
        <v>57</v>
      </c>
      <c r="H49" s="14">
        <v>73.98</v>
      </c>
      <c r="I49" s="10" t="s">
        <v>16</v>
      </c>
    </row>
    <row r="50" spans="1:9">
      <c r="A50" s="17" t="s">
        <v>86</v>
      </c>
      <c r="B50" s="10" t="s">
        <v>87</v>
      </c>
      <c r="C50" s="10" t="s">
        <v>11</v>
      </c>
      <c r="D50" s="10" t="s">
        <v>24</v>
      </c>
      <c r="E50" s="10" t="s">
        <v>90</v>
      </c>
      <c r="F50" s="13">
        <v>71.7</v>
      </c>
      <c r="G50" s="14">
        <v>65</v>
      </c>
      <c r="H50" s="14">
        <v>69.02</v>
      </c>
      <c r="I50" s="10" t="s">
        <v>18</v>
      </c>
    </row>
    <row r="51" spans="1:9">
      <c r="A51" s="17" t="s">
        <v>86</v>
      </c>
      <c r="B51" s="10" t="s">
        <v>87</v>
      </c>
      <c r="C51" s="10" t="s">
        <v>11</v>
      </c>
      <c r="D51" s="10" t="s">
        <v>24</v>
      </c>
      <c r="E51" s="10" t="s">
        <v>91</v>
      </c>
      <c r="F51" s="13">
        <v>71.3</v>
      </c>
      <c r="G51" s="14">
        <v>63.5</v>
      </c>
      <c r="H51" s="14">
        <v>68.180000000000007</v>
      </c>
      <c r="I51" s="10" t="s">
        <v>49</v>
      </c>
    </row>
    <row r="52" spans="1:9">
      <c r="A52" s="17" t="s">
        <v>86</v>
      </c>
      <c r="B52" s="10" t="s">
        <v>87</v>
      </c>
      <c r="C52" s="10" t="s">
        <v>11</v>
      </c>
      <c r="D52" s="10" t="s">
        <v>24</v>
      </c>
      <c r="E52" s="10" t="s">
        <v>92</v>
      </c>
      <c r="F52" s="13">
        <v>69.400000000000006</v>
      </c>
      <c r="G52" s="14">
        <v>66</v>
      </c>
      <c r="H52" s="14">
        <v>68.040000000000006</v>
      </c>
      <c r="I52" s="10" t="s">
        <v>51</v>
      </c>
    </row>
    <row r="53" spans="1:9">
      <c r="A53" s="17" t="s">
        <v>86</v>
      </c>
      <c r="B53" s="10" t="s">
        <v>87</v>
      </c>
      <c r="C53" s="10" t="s">
        <v>11</v>
      </c>
      <c r="D53" s="10" t="s">
        <v>24</v>
      </c>
      <c r="E53" s="10" t="s">
        <v>93</v>
      </c>
      <c r="F53" s="13">
        <v>71</v>
      </c>
      <c r="G53" s="14">
        <v>63.5</v>
      </c>
      <c r="H53" s="14">
        <v>68</v>
      </c>
      <c r="I53" s="10" t="s">
        <v>53</v>
      </c>
    </row>
    <row r="54" spans="1:9">
      <c r="A54" s="17" t="s">
        <v>86</v>
      </c>
      <c r="B54" s="10" t="s">
        <v>87</v>
      </c>
      <c r="C54" s="10" t="s">
        <v>23</v>
      </c>
      <c r="D54" s="10" t="s">
        <v>24</v>
      </c>
      <c r="E54" s="10" t="s">
        <v>94</v>
      </c>
      <c r="F54" s="13">
        <v>85.5</v>
      </c>
      <c r="G54" s="14">
        <v>59</v>
      </c>
      <c r="H54" s="14">
        <v>74.900000000000006</v>
      </c>
      <c r="I54" s="10" t="s">
        <v>14</v>
      </c>
    </row>
    <row r="55" spans="1:9">
      <c r="A55" s="17" t="s">
        <v>86</v>
      </c>
      <c r="B55" s="10" t="s">
        <v>87</v>
      </c>
      <c r="C55" s="10" t="s">
        <v>23</v>
      </c>
      <c r="D55" s="10" t="s">
        <v>24</v>
      </c>
      <c r="E55" s="10" t="s">
        <v>95</v>
      </c>
      <c r="F55" s="13">
        <v>65</v>
      </c>
      <c r="G55" s="14">
        <v>75</v>
      </c>
      <c r="H55" s="14">
        <v>69</v>
      </c>
      <c r="I55" s="10" t="s">
        <v>16</v>
      </c>
    </row>
    <row r="56" spans="1:9">
      <c r="A56" s="17" t="s">
        <v>86</v>
      </c>
      <c r="B56" s="10" t="s">
        <v>87</v>
      </c>
      <c r="C56" s="10" t="s">
        <v>23</v>
      </c>
      <c r="D56" s="10" t="s">
        <v>24</v>
      </c>
      <c r="E56" s="10" t="s">
        <v>96</v>
      </c>
      <c r="F56" s="13">
        <v>73.8</v>
      </c>
      <c r="G56" s="14">
        <v>61</v>
      </c>
      <c r="H56" s="14">
        <v>68.680000000000007</v>
      </c>
      <c r="I56" s="10" t="s">
        <v>18</v>
      </c>
    </row>
    <row r="57" spans="1:9">
      <c r="A57" s="17" t="s">
        <v>97</v>
      </c>
      <c r="B57" s="11" t="s">
        <v>98</v>
      </c>
      <c r="C57" s="10" t="s">
        <v>11</v>
      </c>
      <c r="D57" s="11" t="s">
        <v>99</v>
      </c>
      <c r="E57" s="10" t="s">
        <v>100</v>
      </c>
      <c r="F57" s="13">
        <v>75.2</v>
      </c>
      <c r="G57" s="14">
        <v>69</v>
      </c>
      <c r="H57" s="14">
        <f>F57*0.6+G57*0.4</f>
        <v>72.72</v>
      </c>
      <c r="I57" s="10" t="s">
        <v>14</v>
      </c>
    </row>
    <row r="58" spans="1:9">
      <c r="A58" s="17" t="s">
        <v>97</v>
      </c>
      <c r="B58" s="11" t="s">
        <v>98</v>
      </c>
      <c r="C58" s="10" t="s">
        <v>11</v>
      </c>
      <c r="D58" s="11" t="s">
        <v>99</v>
      </c>
      <c r="E58" s="10" t="s">
        <v>101</v>
      </c>
      <c r="F58" s="13">
        <v>73.400000000000006</v>
      </c>
      <c r="G58" s="14">
        <v>65</v>
      </c>
      <c r="H58" s="14">
        <f>F58*0.6+G58*0.4</f>
        <v>70.039999999999992</v>
      </c>
      <c r="I58" s="10" t="s">
        <v>16</v>
      </c>
    </row>
    <row r="59" spans="1:9">
      <c r="A59" s="17" t="s">
        <v>97</v>
      </c>
      <c r="B59" s="11" t="s">
        <v>98</v>
      </c>
      <c r="C59" s="10" t="s">
        <v>11</v>
      </c>
      <c r="D59" s="11" t="s">
        <v>99</v>
      </c>
      <c r="E59" s="10" t="s">
        <v>102</v>
      </c>
      <c r="F59" s="13">
        <v>72.8</v>
      </c>
      <c r="G59" s="14">
        <v>54.5</v>
      </c>
      <c r="H59" s="14">
        <f>F59*0.6+G59*0.4</f>
        <v>65.48</v>
      </c>
      <c r="I59" s="10" t="s">
        <v>18</v>
      </c>
    </row>
  </sheetData>
  <mergeCells count="1">
    <mergeCell ref="B1:I1"/>
  </mergeCells>
  <phoneticPr fontId="8" type="noConversion"/>
  <pageMargins left="0.7" right="0.7" top="0.75" bottom="0.75" header="0.3" footer="0.3"/>
  <pageSetup paperSize="9" scale="1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李智为</cp:lastModifiedBy>
  <cp:lastPrinted>2021-05-15T06:23:00Z</cp:lastPrinted>
  <dcterms:created xsi:type="dcterms:W3CDTF">2017-09-02T13:57:00Z</dcterms:created>
  <dcterms:modified xsi:type="dcterms:W3CDTF">2022-08-10T02:37:17Z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881EDF58D0984E7EA5FD2CA77FE10D62</vt:lpwstr>
  </property>
  <property fmtid="{D5CDD505-2E9C-101B-9397-08002B2CF9AE}" pid="3" name="KSOProductBuildVer">
    <vt:lpwstr>2052-11.1.0.12302</vt:lpwstr>
  </property>
</Properties>
</file>