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420"/>
  </bookViews>
  <sheets>
    <sheet name="2021年" sheetId="4" r:id="rId1"/>
  </sheets>
  <definedNames>
    <definedName name="_xlnm._FilterDatabase" localSheetId="0" hidden="1">'2021年'!$A$1:$L$134</definedName>
    <definedName name="_xlnm.Print_Titles" localSheetId="0">'2021年'!$1:$1</definedName>
  </definedNames>
  <calcPr calcId="144525"/>
</workbook>
</file>

<file path=xl/calcChain.xml><?xml version="1.0" encoding="utf-8"?>
<calcChain xmlns="http://schemas.openxmlformats.org/spreadsheetml/2006/main">
  <c r="K134" i="4" l="1"/>
  <c r="K133" i="4"/>
  <c r="K132" i="4"/>
  <c r="K131" i="4"/>
  <c r="K130" i="4"/>
  <c r="K129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5" i="4"/>
  <c r="K34" i="4"/>
  <c r="K33" i="4"/>
  <c r="K32" i="4"/>
  <c r="K31" i="4"/>
  <c r="K30" i="4"/>
  <c r="K29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7" i="4"/>
  <c r="K6" i="4"/>
  <c r="K5" i="4"/>
  <c r="K3" i="4"/>
  <c r="K2" i="4"/>
</calcChain>
</file>

<file path=xl/sharedStrings.xml><?xml version="1.0" encoding="utf-8"?>
<sst xmlns="http://schemas.openxmlformats.org/spreadsheetml/2006/main" count="1082" uniqueCount="414">
  <si>
    <t>序号</t>
  </si>
  <si>
    <t>招聘单位</t>
  </si>
  <si>
    <t>招聘岗位</t>
  </si>
  <si>
    <t>岗位代码</t>
  </si>
  <si>
    <t>准考证号</t>
  </si>
  <si>
    <t>姓名</t>
  </si>
  <si>
    <t>性别</t>
  </si>
  <si>
    <t>试卷类别</t>
  </si>
  <si>
    <t>笔试成绩</t>
  </si>
  <si>
    <t>面试成绩</t>
  </si>
  <si>
    <t>总成绩</t>
  </si>
  <si>
    <t>备注</t>
  </si>
  <si>
    <t>常熟市第一人民医院</t>
  </si>
  <si>
    <t>创伤外科</t>
  </si>
  <si>
    <t>001</t>
  </si>
  <si>
    <t>吴泽睿</t>
  </si>
  <si>
    <t>男</t>
  </si>
  <si>
    <t>免笔试</t>
  </si>
  <si>
    <t>-</t>
  </si>
  <si>
    <t>进入体检</t>
  </si>
  <si>
    <t>血液科</t>
  </si>
  <si>
    <t>002</t>
  </si>
  <si>
    <t>陈娟</t>
  </si>
  <si>
    <t>女</t>
  </si>
  <si>
    <t>神经内科</t>
  </si>
  <si>
    <t>003</t>
  </si>
  <si>
    <t>任静</t>
  </si>
  <si>
    <t>缺考</t>
  </si>
  <si>
    <t>呼吸与危重症医学科</t>
  </si>
  <si>
    <t>005</t>
  </si>
  <si>
    <t>陈怡文</t>
  </si>
  <si>
    <t>004</t>
  </si>
  <si>
    <t>朱妍</t>
  </si>
  <si>
    <t>口腔科</t>
  </si>
  <si>
    <t>006</t>
  </si>
  <si>
    <t>毛秋怡</t>
  </si>
  <si>
    <t>007</t>
  </si>
  <si>
    <t>李俏</t>
  </si>
  <si>
    <t>康复医学科</t>
  </si>
  <si>
    <t>008</t>
  </si>
  <si>
    <t>王成超</t>
  </si>
  <si>
    <t>常熟市第五人民医院</t>
  </si>
  <si>
    <t>皮肤科</t>
  </si>
  <si>
    <t>009</t>
  </si>
  <si>
    <t>刘念念</t>
  </si>
  <si>
    <t>常熟市第二人民医院</t>
  </si>
  <si>
    <t>025</t>
  </si>
  <si>
    <t>郁晓丹</t>
  </si>
  <si>
    <t>进入加试</t>
  </si>
  <si>
    <t>026</t>
  </si>
  <si>
    <t>顾洋</t>
  </si>
  <si>
    <t>027</t>
  </si>
  <si>
    <t>袁霞晴</t>
  </si>
  <si>
    <t>消化内科</t>
  </si>
  <si>
    <t>028</t>
  </si>
  <si>
    <t>周倩</t>
  </si>
  <si>
    <t>029</t>
  </si>
  <si>
    <t>张一恺</t>
  </si>
  <si>
    <t>心血管内科</t>
  </si>
  <si>
    <t>031</t>
  </si>
  <si>
    <t>陈社安</t>
  </si>
  <si>
    <t>030</t>
  </si>
  <si>
    <t>徐雨晴</t>
  </si>
  <si>
    <t>内分泌</t>
  </si>
  <si>
    <t>034</t>
  </si>
  <si>
    <t>王田恬</t>
  </si>
  <si>
    <t>035</t>
  </si>
  <si>
    <t>叶月</t>
  </si>
  <si>
    <t>033</t>
  </si>
  <si>
    <t>俞健益</t>
  </si>
  <si>
    <t>032</t>
  </si>
  <si>
    <t>言雪佳</t>
  </si>
  <si>
    <t>036</t>
  </si>
  <si>
    <t>丁晓煦</t>
  </si>
  <si>
    <t>039</t>
  </si>
  <si>
    <t>叶青</t>
  </si>
  <si>
    <t>040</t>
  </si>
  <si>
    <t>沈天益</t>
  </si>
  <si>
    <t>038</t>
  </si>
  <si>
    <t>程双</t>
  </si>
  <si>
    <t>037</t>
  </si>
  <si>
    <t>杜玲怡</t>
  </si>
  <si>
    <t>血液内科</t>
  </si>
  <si>
    <t>042</t>
  </si>
  <si>
    <t>赵婷婷</t>
  </si>
  <si>
    <t>041</t>
  </si>
  <si>
    <t>梁译文</t>
  </si>
  <si>
    <t>中医科</t>
  </si>
  <si>
    <t>043</t>
  </si>
  <si>
    <t>曾树宏</t>
  </si>
  <si>
    <t>044</t>
  </si>
  <si>
    <t>芮晓秋</t>
  </si>
  <si>
    <t>046</t>
  </si>
  <si>
    <t>张致琴</t>
  </si>
  <si>
    <t>045</t>
  </si>
  <si>
    <t>李智</t>
  </si>
  <si>
    <t>重点专科实验室</t>
  </si>
  <si>
    <t>047</t>
  </si>
  <si>
    <t>刘莹</t>
  </si>
  <si>
    <t>甲乳外科</t>
  </si>
  <si>
    <t>049</t>
  </si>
  <si>
    <t>赵琪</t>
  </si>
  <si>
    <t>048</t>
  </si>
  <si>
    <t>何由之</t>
  </si>
  <si>
    <t>050</t>
  </si>
  <si>
    <t>陆嘉</t>
  </si>
  <si>
    <t>051</t>
  </si>
  <si>
    <t>郭艳阳</t>
  </si>
  <si>
    <t>病理科</t>
  </si>
  <si>
    <t>052</t>
  </si>
  <si>
    <t>吴敏丹</t>
  </si>
  <si>
    <t>放疗科物理师</t>
  </si>
  <si>
    <t>053</t>
  </si>
  <si>
    <t>翁晓峰</t>
  </si>
  <si>
    <t>054</t>
  </si>
  <si>
    <t>谭佳宁</t>
  </si>
  <si>
    <t>常熟市古里人民医院</t>
  </si>
  <si>
    <t>肾内科</t>
  </si>
  <si>
    <t>010</t>
  </si>
  <si>
    <t>冯心苑</t>
  </si>
  <si>
    <t>011</t>
  </si>
  <si>
    <t>周怡雯</t>
  </si>
  <si>
    <t>常熟市中医院（常熟市新区医院）</t>
  </si>
  <si>
    <t>012</t>
  </si>
  <si>
    <t>邱凤</t>
  </si>
  <si>
    <t>骨伤科</t>
  </si>
  <si>
    <t>014</t>
  </si>
  <si>
    <t>黄利佳</t>
  </si>
  <si>
    <t>013</t>
  </si>
  <si>
    <t>曹曦</t>
  </si>
  <si>
    <t>015</t>
  </si>
  <si>
    <t>孙轶韬</t>
  </si>
  <si>
    <t>016</t>
  </si>
  <si>
    <t>朱文杰</t>
  </si>
  <si>
    <t>皮肤性病科</t>
  </si>
  <si>
    <t>018</t>
  </si>
  <si>
    <t>余树坤</t>
  </si>
  <si>
    <t>017</t>
  </si>
  <si>
    <t>谈楚琛</t>
  </si>
  <si>
    <t>推拿科</t>
  </si>
  <si>
    <t>020</t>
  </si>
  <si>
    <t>徐忻</t>
  </si>
  <si>
    <t>019</t>
  </si>
  <si>
    <t>陈志佳</t>
  </si>
  <si>
    <t>022</t>
  </si>
  <si>
    <t>朱怡栋</t>
  </si>
  <si>
    <t>021</t>
  </si>
  <si>
    <t>方灶军</t>
  </si>
  <si>
    <t>党政办</t>
  </si>
  <si>
    <t>023</t>
  </si>
  <si>
    <t>赵春琰</t>
  </si>
  <si>
    <t>肛肠科</t>
  </si>
  <si>
    <t>024</t>
  </si>
  <si>
    <t>冒佳蓉</t>
  </si>
  <si>
    <t>儿科</t>
  </si>
  <si>
    <t>3205812201004</t>
  </si>
  <si>
    <t>梅亿恒</t>
  </si>
  <si>
    <t>临床医学类</t>
  </si>
  <si>
    <t>3205812201002</t>
  </si>
  <si>
    <t>何靖国</t>
  </si>
  <si>
    <t>麻醉科</t>
  </si>
  <si>
    <t>3205812201008</t>
  </si>
  <si>
    <t>沈秋波</t>
  </si>
  <si>
    <t>全科医学科</t>
  </si>
  <si>
    <t>3205812201012</t>
  </si>
  <si>
    <t>金浩文</t>
  </si>
  <si>
    <t>3205812201013</t>
  </si>
  <si>
    <t>李莹莹</t>
  </si>
  <si>
    <t>医学影像科（诊断）</t>
  </si>
  <si>
    <t>3205812201023</t>
  </si>
  <si>
    <t>殷至成</t>
  </si>
  <si>
    <t>3205812201021</t>
  </si>
  <si>
    <t>姚文嫣</t>
  </si>
  <si>
    <t>3205812201020</t>
  </si>
  <si>
    <t>卢萌</t>
  </si>
  <si>
    <t>病理科（技术）</t>
  </si>
  <si>
    <t>3205812204006</t>
  </si>
  <si>
    <t>周家豪</t>
  </si>
  <si>
    <t>检验类</t>
  </si>
  <si>
    <t>超声科</t>
  </si>
  <si>
    <t>3205812201025</t>
  </si>
  <si>
    <t>徐佳骏</t>
  </si>
  <si>
    <t>3205812201024</t>
  </si>
  <si>
    <t>曹怡茜</t>
  </si>
  <si>
    <t>公共卫生科</t>
  </si>
  <si>
    <t>3205812205002</t>
  </si>
  <si>
    <t>刘东迪</t>
  </si>
  <si>
    <t>预防医学类</t>
  </si>
  <si>
    <t>外科</t>
  </si>
  <si>
    <t>3205812201026</t>
  </si>
  <si>
    <t>高瑾</t>
  </si>
  <si>
    <t>耳鼻咽喉科</t>
  </si>
  <si>
    <t>3205812201032</t>
  </si>
  <si>
    <t>周玥</t>
  </si>
  <si>
    <t>3205812201030</t>
  </si>
  <si>
    <t>管星豪</t>
  </si>
  <si>
    <t>功能科（超声、心电图）</t>
  </si>
  <si>
    <t>3205812201034</t>
  </si>
  <si>
    <t>周琪</t>
  </si>
  <si>
    <t>3205812201033</t>
  </si>
  <si>
    <t>屈梓叶</t>
  </si>
  <si>
    <t>放射科（技术）</t>
  </si>
  <si>
    <t>3205812206007</t>
  </si>
  <si>
    <t>王伟</t>
  </si>
  <si>
    <t>影像技术类</t>
  </si>
  <si>
    <t>3205812206008</t>
  </si>
  <si>
    <t>魏强</t>
  </si>
  <si>
    <t>3205812206013</t>
  </si>
  <si>
    <t>叶啸天</t>
  </si>
  <si>
    <t>护理</t>
  </si>
  <si>
    <t>3205812202011</t>
  </si>
  <si>
    <t>龚怡杰</t>
  </si>
  <si>
    <t>护理类</t>
  </si>
  <si>
    <t>3205812202024</t>
  </si>
  <si>
    <t>沈裕秋</t>
  </si>
  <si>
    <t>3205812202046</t>
  </si>
  <si>
    <t>周忆梅</t>
  </si>
  <si>
    <t>常熟市辛庄人民医院</t>
  </si>
  <si>
    <t>麻醉</t>
  </si>
  <si>
    <t>3205812201036</t>
  </si>
  <si>
    <t>徐锦立</t>
  </si>
  <si>
    <t>3205812201037</t>
  </si>
  <si>
    <t>张心宇</t>
  </si>
  <si>
    <t>急诊医学科</t>
  </si>
  <si>
    <t>3205812201043</t>
  </si>
  <si>
    <t>谈思琪</t>
  </si>
  <si>
    <t>3205812201038</t>
  </si>
  <si>
    <t>程炜彬</t>
  </si>
  <si>
    <t>3205812201039</t>
  </si>
  <si>
    <t>钱嘉慧</t>
  </si>
  <si>
    <t>超声医学</t>
  </si>
  <si>
    <t>3205812201046</t>
  </si>
  <si>
    <t>石怡</t>
  </si>
  <si>
    <t>3205812201045</t>
  </si>
  <si>
    <t>高姿妍</t>
  </si>
  <si>
    <t>3205812201044</t>
  </si>
  <si>
    <t>陈奕沁</t>
  </si>
  <si>
    <t>康复技术</t>
  </si>
  <si>
    <t>3205812207024</t>
  </si>
  <si>
    <t>唐思懿</t>
  </si>
  <si>
    <t>康复技术类</t>
  </si>
  <si>
    <t>3205812207029</t>
  </si>
  <si>
    <t>魏涛</t>
  </si>
  <si>
    <t>3205812207010</t>
  </si>
  <si>
    <t>黄钰</t>
  </si>
  <si>
    <t>3205812207042</t>
  </si>
  <si>
    <t>尤婷薇</t>
  </si>
  <si>
    <t>3205812201052</t>
  </si>
  <si>
    <t>张威</t>
  </si>
  <si>
    <t>眼科检查医师</t>
  </si>
  <si>
    <t>3205812201053</t>
  </si>
  <si>
    <t>康瑞平</t>
  </si>
  <si>
    <t>3205812202067</t>
  </si>
  <si>
    <t>金钰玲</t>
  </si>
  <si>
    <t>3205812202054</t>
  </si>
  <si>
    <t>陈依涵</t>
  </si>
  <si>
    <t>3205812202085</t>
  </si>
  <si>
    <t>王祉娴</t>
  </si>
  <si>
    <t>3205812202091</t>
  </si>
  <si>
    <t>杨玉萍</t>
  </si>
  <si>
    <t>3205812202072</t>
  </si>
  <si>
    <t>陆丹</t>
  </si>
  <si>
    <t>3205812202062</t>
  </si>
  <si>
    <t>何怡秋</t>
  </si>
  <si>
    <t>梅李人民医院</t>
  </si>
  <si>
    <t>3205812202112</t>
  </si>
  <si>
    <t>陆紫姮</t>
  </si>
  <si>
    <t>3205812202129</t>
  </si>
  <si>
    <t>徐宁</t>
  </si>
  <si>
    <t>3205812202125</t>
  </si>
  <si>
    <t>吴梦兰</t>
  </si>
  <si>
    <t>3205812202137</t>
  </si>
  <si>
    <t>周恬</t>
  </si>
  <si>
    <t>康复科</t>
  </si>
  <si>
    <t>3205812203002</t>
  </si>
  <si>
    <t>唐强</t>
  </si>
  <si>
    <t>中医类</t>
  </si>
  <si>
    <t>3205812203001</t>
  </si>
  <si>
    <t>包梦旦</t>
  </si>
  <si>
    <t>3205812203005</t>
  </si>
  <si>
    <t>卢金玉</t>
  </si>
  <si>
    <t>3205812203009</t>
  </si>
  <si>
    <t>夏得森</t>
  </si>
  <si>
    <t>3205812203010</t>
  </si>
  <si>
    <t>杨佳慧</t>
  </si>
  <si>
    <t>眼科（技师）</t>
  </si>
  <si>
    <t>3205812203016</t>
  </si>
  <si>
    <t>周婷</t>
  </si>
  <si>
    <t>3205812203015</t>
  </si>
  <si>
    <t>薛婧烨</t>
  </si>
  <si>
    <t>3205812203014</t>
  </si>
  <si>
    <t>许世铎</t>
  </si>
  <si>
    <t>超声医学科</t>
  </si>
  <si>
    <t>3205812201056</t>
  </si>
  <si>
    <t>严轶</t>
  </si>
  <si>
    <t>3205812201055</t>
  </si>
  <si>
    <t>孙蕊</t>
  </si>
  <si>
    <t>3205812202168</t>
  </si>
  <si>
    <t>温宇凡</t>
  </si>
  <si>
    <t>3205812202158</t>
  </si>
  <si>
    <t>邵丹</t>
  </si>
  <si>
    <t>3205812202148</t>
  </si>
  <si>
    <t>何梦秋</t>
  </si>
  <si>
    <t>放射科</t>
  </si>
  <si>
    <t>3205812201059</t>
  </si>
  <si>
    <t>钱佑涵</t>
  </si>
  <si>
    <t>3205812201060</t>
  </si>
  <si>
    <t>周子涵</t>
  </si>
  <si>
    <t>海虞卫生院</t>
  </si>
  <si>
    <t>3205812201064</t>
  </si>
  <si>
    <t>吴一帆</t>
  </si>
  <si>
    <t>3205812201062</t>
  </si>
  <si>
    <t>顾添寅</t>
  </si>
  <si>
    <t>内科</t>
  </si>
  <si>
    <t>3205812201072</t>
  </si>
  <si>
    <t>周怡伈</t>
  </si>
  <si>
    <t>3205812201070</t>
  </si>
  <si>
    <t>杨明怡</t>
  </si>
  <si>
    <t>3205812201066</t>
  </si>
  <si>
    <t>陆家俊</t>
  </si>
  <si>
    <t>3205812201071</t>
  </si>
  <si>
    <t>张寒梅</t>
  </si>
  <si>
    <t>3205812201069</t>
  </si>
  <si>
    <t>徐逸苇</t>
  </si>
  <si>
    <t>白茆卫生院</t>
  </si>
  <si>
    <t>临床医生</t>
  </si>
  <si>
    <t>3205812201074</t>
  </si>
  <si>
    <t>刘亦珂</t>
  </si>
  <si>
    <t>任阳卫生院</t>
  </si>
  <si>
    <t>3205812203022</t>
  </si>
  <si>
    <t>俞嘉焕</t>
  </si>
  <si>
    <t>3205812203021</t>
  </si>
  <si>
    <t>薛科</t>
  </si>
  <si>
    <t>3205812203019</t>
  </si>
  <si>
    <t>李茗安</t>
  </si>
  <si>
    <t>常熟市第三人民医院</t>
  </si>
  <si>
    <t>3205812202188</t>
  </si>
  <si>
    <t>顾樱姿</t>
  </si>
  <si>
    <t>3205812202191</t>
  </si>
  <si>
    <t>朱琳</t>
  </si>
  <si>
    <t>3205812202202</t>
  </si>
  <si>
    <t>殷昊</t>
  </si>
  <si>
    <t>3205812202200</t>
  </si>
  <si>
    <t>徐灵</t>
  </si>
  <si>
    <t>3205812202197</t>
  </si>
  <si>
    <t>苏晓东</t>
  </si>
  <si>
    <t>3205812202194</t>
  </si>
  <si>
    <t>季宇佳</t>
  </si>
  <si>
    <r>
      <t>A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001</t>
    </r>
  </si>
  <si>
    <r>
      <t>A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003</t>
    </r>
  </si>
  <si>
    <r>
      <t>A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004</t>
    </r>
  </si>
  <si>
    <r>
      <t>A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005</t>
    </r>
  </si>
  <si>
    <r>
      <t>A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006</t>
    </r>
  </si>
  <si>
    <r>
      <t>A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008</t>
    </r>
  </si>
  <si>
    <r>
      <t>A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020</t>
    </r>
  </si>
  <si>
    <r>
      <t>A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026</t>
    </r>
  </si>
  <si>
    <r>
      <t>A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027</t>
    </r>
  </si>
  <si>
    <r>
      <t>A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028</t>
    </r>
  </si>
  <si>
    <r>
      <t>A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029</t>
    </r>
  </si>
  <si>
    <r>
      <t>A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030</t>
    </r>
  </si>
  <si>
    <r>
      <t>A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031</t>
    </r>
  </si>
  <si>
    <r>
      <t>A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032</t>
    </r>
  </si>
  <si>
    <r>
      <t>A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033</t>
    </r>
  </si>
  <si>
    <r>
      <t>A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034</t>
    </r>
  </si>
  <si>
    <r>
      <t>A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036</t>
    </r>
  </si>
  <si>
    <r>
      <t>A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037</t>
    </r>
  </si>
  <si>
    <r>
      <t>A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039</t>
    </r>
  </si>
  <si>
    <r>
      <t>A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040</t>
    </r>
  </si>
  <si>
    <r>
      <t>护理</t>
    </r>
    <r>
      <rPr>
        <sz val="12"/>
        <rFont val="Arial"/>
        <family val="2"/>
      </rPr>
      <t>1</t>
    </r>
  </si>
  <si>
    <r>
      <t>A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041</t>
    </r>
  </si>
  <si>
    <r>
      <t>A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051</t>
    </r>
  </si>
  <si>
    <r>
      <t>心内科</t>
    </r>
    <r>
      <rPr>
        <sz val="12"/>
        <rFont val="Arial"/>
        <family val="2"/>
      </rPr>
      <t>1</t>
    </r>
  </si>
  <si>
    <r>
      <t>A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053</t>
    </r>
  </si>
  <si>
    <r>
      <t>A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055</t>
    </r>
  </si>
  <si>
    <r>
      <t>A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056</t>
    </r>
  </si>
  <si>
    <r>
      <t>A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057</t>
    </r>
  </si>
  <si>
    <r>
      <t>急诊科、重症医学科</t>
    </r>
    <r>
      <rPr>
        <sz val="12"/>
        <rFont val="Arial"/>
        <family val="2"/>
      </rPr>
      <t>1</t>
    </r>
  </si>
  <si>
    <r>
      <t>A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058</t>
    </r>
  </si>
  <si>
    <r>
      <t>A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061</t>
    </r>
  </si>
  <si>
    <r>
      <t>A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062</t>
    </r>
  </si>
  <si>
    <r>
      <t>B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010</t>
    </r>
  </si>
  <si>
    <r>
      <t>B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011</t>
    </r>
  </si>
  <si>
    <r>
      <t>B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012</t>
    </r>
  </si>
  <si>
    <r>
      <t>B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013</t>
    </r>
  </si>
  <si>
    <r>
      <t>B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014</t>
    </r>
  </si>
  <si>
    <r>
      <t>B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016</t>
    </r>
  </si>
  <si>
    <r>
      <t>B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017</t>
    </r>
  </si>
  <si>
    <r>
      <t>B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018</t>
    </r>
  </si>
  <si>
    <r>
      <t>B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019</t>
    </r>
  </si>
  <si>
    <r>
      <t>B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021</t>
    </r>
  </si>
  <si>
    <r>
      <t>B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022</t>
    </r>
  </si>
  <si>
    <r>
      <t>B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023</t>
    </r>
  </si>
  <si>
    <r>
      <t>B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024</t>
    </r>
  </si>
  <si>
    <r>
      <t>B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042</t>
    </r>
  </si>
  <si>
    <r>
      <t>B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044</t>
    </r>
  </si>
  <si>
    <r>
      <t>B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045</t>
    </r>
  </si>
  <si>
    <r>
      <t>B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046</t>
    </r>
  </si>
  <si>
    <r>
      <t>B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047</t>
    </r>
  </si>
  <si>
    <r>
      <t>护理</t>
    </r>
    <r>
      <rPr>
        <sz val="12"/>
        <rFont val="Arial"/>
        <family val="2"/>
      </rPr>
      <t>2</t>
    </r>
  </si>
  <si>
    <r>
      <t>B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048</t>
    </r>
  </si>
  <si>
    <r>
      <t>B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049</t>
    </r>
  </si>
  <si>
    <r>
      <t>B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052</t>
    </r>
  </si>
  <si>
    <r>
      <t>心内科</t>
    </r>
    <r>
      <rPr>
        <sz val="12"/>
        <rFont val="Arial"/>
        <family val="2"/>
      </rPr>
      <t>2</t>
    </r>
  </si>
  <si>
    <r>
      <t>B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063</t>
    </r>
  </si>
  <si>
    <r>
      <t>B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064</t>
    </r>
  </si>
  <si>
    <r>
      <t>B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065</t>
    </r>
  </si>
  <si>
    <r>
      <t>B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066</t>
    </r>
  </si>
  <si>
    <r>
      <t>B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068</t>
    </r>
  </si>
  <si>
    <r>
      <t>B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069</t>
    </r>
  </si>
  <si>
    <r>
      <t>B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071</t>
    </r>
  </si>
  <si>
    <r>
      <t>B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074</t>
    </r>
  </si>
  <si>
    <r>
      <t>B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075</t>
    </r>
  </si>
  <si>
    <r>
      <t>B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076</t>
    </r>
  </si>
  <si>
    <r>
      <t>B</t>
    </r>
    <r>
      <rPr>
        <sz val="12"/>
        <rFont val="宋体"/>
        <family val="3"/>
        <charset val="134"/>
      </rPr>
      <t>类</t>
    </r>
    <r>
      <rPr>
        <sz val="12"/>
        <rFont val="Arial"/>
        <family val="2"/>
      </rPr>
      <t>077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</si>
</sst>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);[Red]\(0.00\)"/>
  </numFmts>
  <fonts count="5" x14ac:knownFonts="1">
    <font>
      <sz val="12"/>
      <name val="宋体"/>
      <charset val="134"/>
    </font>
    <font>
      <sz val="9"/>
      <name val="宋体"/>
      <charset val="134"/>
    </font>
    <font>
      <sz val="12"/>
      <name val="宋体"/>
      <family val="3"/>
      <charset val="134"/>
    </font>
    <font>
      <sz val="12"/>
      <name val="Arial"/>
      <family val="2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134</xdr:row>
      <xdr:rowOff>0</xdr:rowOff>
    </xdr:from>
    <xdr:to>
      <xdr:col>5</xdr:col>
      <xdr:colOff>447675</xdr:colOff>
      <xdr:row>135</xdr:row>
      <xdr:rowOff>55562</xdr:rowOff>
    </xdr:to>
    <xdr:sp macro="" textlink="">
      <xdr:nvSpPr>
        <xdr:cNvPr id="5194" name="Text Box 35"/>
        <xdr:cNvSpPr txBox="1">
          <a:spLocks noChangeArrowheads="1"/>
        </xdr:cNvSpPr>
      </xdr:nvSpPr>
      <xdr:spPr>
        <a:xfrm>
          <a:off x="4246245" y="35652075"/>
          <a:ext cx="85725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134</xdr:row>
      <xdr:rowOff>0</xdr:rowOff>
    </xdr:from>
    <xdr:to>
      <xdr:col>12</xdr:col>
      <xdr:colOff>85725</xdr:colOff>
      <xdr:row>135</xdr:row>
      <xdr:rowOff>55562</xdr:rowOff>
    </xdr:to>
    <xdr:sp macro="" textlink="">
      <xdr:nvSpPr>
        <xdr:cNvPr id="5195" name="Text Box 36"/>
        <xdr:cNvSpPr txBox="1">
          <a:spLocks noChangeArrowheads="1"/>
        </xdr:cNvSpPr>
      </xdr:nvSpPr>
      <xdr:spPr>
        <a:xfrm>
          <a:off x="7532370" y="35652075"/>
          <a:ext cx="85725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134</xdr:row>
      <xdr:rowOff>0</xdr:rowOff>
    </xdr:from>
    <xdr:to>
      <xdr:col>12</xdr:col>
      <xdr:colOff>85725</xdr:colOff>
      <xdr:row>135</xdr:row>
      <xdr:rowOff>55562</xdr:rowOff>
    </xdr:to>
    <xdr:sp macro="" textlink="">
      <xdr:nvSpPr>
        <xdr:cNvPr id="5196" name="Text Box 37"/>
        <xdr:cNvSpPr txBox="1">
          <a:spLocks noChangeArrowheads="1"/>
        </xdr:cNvSpPr>
      </xdr:nvSpPr>
      <xdr:spPr>
        <a:xfrm>
          <a:off x="7532370" y="35652075"/>
          <a:ext cx="85725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361950</xdr:colOff>
      <xdr:row>134</xdr:row>
      <xdr:rowOff>0</xdr:rowOff>
    </xdr:from>
    <xdr:to>
      <xdr:col>5</xdr:col>
      <xdr:colOff>447675</xdr:colOff>
      <xdr:row>135</xdr:row>
      <xdr:rowOff>55562</xdr:rowOff>
    </xdr:to>
    <xdr:sp macro="" textlink="">
      <xdr:nvSpPr>
        <xdr:cNvPr id="5197" name="Text Box 38"/>
        <xdr:cNvSpPr txBox="1">
          <a:spLocks noChangeArrowheads="1"/>
        </xdr:cNvSpPr>
      </xdr:nvSpPr>
      <xdr:spPr>
        <a:xfrm>
          <a:off x="4246245" y="35652075"/>
          <a:ext cx="85725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361950</xdr:colOff>
      <xdr:row>130</xdr:row>
      <xdr:rowOff>0</xdr:rowOff>
    </xdr:from>
    <xdr:to>
      <xdr:col>5</xdr:col>
      <xdr:colOff>438150</xdr:colOff>
      <xdr:row>130</xdr:row>
      <xdr:rowOff>219075</xdr:rowOff>
    </xdr:to>
    <xdr:sp macro="" textlink="">
      <xdr:nvSpPr>
        <xdr:cNvPr id="5198" name="Text Box 1"/>
        <xdr:cNvSpPr txBox="1">
          <a:spLocks noChangeArrowheads="1"/>
        </xdr:cNvSpPr>
      </xdr:nvSpPr>
      <xdr:spPr>
        <a:xfrm>
          <a:off x="4246245" y="346614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361950</xdr:colOff>
      <xdr:row>130</xdr:row>
      <xdr:rowOff>0</xdr:rowOff>
    </xdr:from>
    <xdr:to>
      <xdr:col>5</xdr:col>
      <xdr:colOff>438150</xdr:colOff>
      <xdr:row>130</xdr:row>
      <xdr:rowOff>219075</xdr:rowOff>
    </xdr:to>
    <xdr:sp macro="" textlink="">
      <xdr:nvSpPr>
        <xdr:cNvPr id="5199" name="Text Box 1"/>
        <xdr:cNvSpPr txBox="1">
          <a:spLocks noChangeArrowheads="1"/>
        </xdr:cNvSpPr>
      </xdr:nvSpPr>
      <xdr:spPr>
        <a:xfrm>
          <a:off x="4246245" y="346614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361950</xdr:colOff>
      <xdr:row>134</xdr:row>
      <xdr:rowOff>0</xdr:rowOff>
    </xdr:from>
    <xdr:to>
      <xdr:col>5</xdr:col>
      <xdr:colOff>447675</xdr:colOff>
      <xdr:row>135</xdr:row>
      <xdr:rowOff>55562</xdr:rowOff>
    </xdr:to>
    <xdr:sp macro="" textlink="">
      <xdr:nvSpPr>
        <xdr:cNvPr id="5200" name="Text Box 41"/>
        <xdr:cNvSpPr txBox="1">
          <a:spLocks noChangeArrowheads="1"/>
        </xdr:cNvSpPr>
      </xdr:nvSpPr>
      <xdr:spPr>
        <a:xfrm>
          <a:off x="4246245" y="35652075"/>
          <a:ext cx="85725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361950</xdr:colOff>
      <xdr:row>134</xdr:row>
      <xdr:rowOff>0</xdr:rowOff>
    </xdr:from>
    <xdr:to>
      <xdr:col>5</xdr:col>
      <xdr:colOff>447675</xdr:colOff>
      <xdr:row>135</xdr:row>
      <xdr:rowOff>55562</xdr:rowOff>
    </xdr:to>
    <xdr:sp macro="" textlink="">
      <xdr:nvSpPr>
        <xdr:cNvPr id="5201" name="Text Box 42"/>
        <xdr:cNvSpPr txBox="1">
          <a:spLocks noChangeArrowheads="1"/>
        </xdr:cNvSpPr>
      </xdr:nvSpPr>
      <xdr:spPr>
        <a:xfrm>
          <a:off x="4246245" y="35652075"/>
          <a:ext cx="85725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361950</xdr:colOff>
      <xdr:row>134</xdr:row>
      <xdr:rowOff>0</xdr:rowOff>
    </xdr:from>
    <xdr:to>
      <xdr:col>5</xdr:col>
      <xdr:colOff>447675</xdr:colOff>
      <xdr:row>135</xdr:row>
      <xdr:rowOff>57150</xdr:rowOff>
    </xdr:to>
    <xdr:sp macro="" textlink="">
      <xdr:nvSpPr>
        <xdr:cNvPr id="5202" name="Text Box 43"/>
        <xdr:cNvSpPr txBox="1">
          <a:spLocks noChangeArrowheads="1"/>
        </xdr:cNvSpPr>
      </xdr:nvSpPr>
      <xdr:spPr>
        <a:xfrm>
          <a:off x="4246245" y="35652075"/>
          <a:ext cx="85725" cy="255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361950</xdr:colOff>
      <xdr:row>134</xdr:row>
      <xdr:rowOff>0</xdr:rowOff>
    </xdr:from>
    <xdr:to>
      <xdr:col>5</xdr:col>
      <xdr:colOff>447675</xdr:colOff>
      <xdr:row>135</xdr:row>
      <xdr:rowOff>57150</xdr:rowOff>
    </xdr:to>
    <xdr:sp macro="" textlink="">
      <xdr:nvSpPr>
        <xdr:cNvPr id="5203" name="Text Box 44"/>
        <xdr:cNvSpPr txBox="1">
          <a:spLocks noChangeArrowheads="1"/>
        </xdr:cNvSpPr>
      </xdr:nvSpPr>
      <xdr:spPr>
        <a:xfrm>
          <a:off x="4246245" y="35652075"/>
          <a:ext cx="85725" cy="255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134</xdr:row>
      <xdr:rowOff>0</xdr:rowOff>
    </xdr:from>
    <xdr:to>
      <xdr:col>12</xdr:col>
      <xdr:colOff>85725</xdr:colOff>
      <xdr:row>135</xdr:row>
      <xdr:rowOff>55562</xdr:rowOff>
    </xdr:to>
    <xdr:sp macro="" textlink="">
      <xdr:nvSpPr>
        <xdr:cNvPr id="5204" name="Text Box 45"/>
        <xdr:cNvSpPr txBox="1">
          <a:spLocks noChangeArrowheads="1"/>
        </xdr:cNvSpPr>
      </xdr:nvSpPr>
      <xdr:spPr>
        <a:xfrm>
          <a:off x="7532370" y="35652075"/>
          <a:ext cx="85725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134</xdr:row>
      <xdr:rowOff>0</xdr:rowOff>
    </xdr:from>
    <xdr:to>
      <xdr:col>12</xdr:col>
      <xdr:colOff>85725</xdr:colOff>
      <xdr:row>135</xdr:row>
      <xdr:rowOff>55562</xdr:rowOff>
    </xdr:to>
    <xdr:sp macro="" textlink="">
      <xdr:nvSpPr>
        <xdr:cNvPr id="5205" name="Text Box 47"/>
        <xdr:cNvSpPr txBox="1">
          <a:spLocks noChangeArrowheads="1"/>
        </xdr:cNvSpPr>
      </xdr:nvSpPr>
      <xdr:spPr>
        <a:xfrm>
          <a:off x="7532370" y="35652075"/>
          <a:ext cx="85725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53</xdr:row>
      <xdr:rowOff>314325</xdr:rowOff>
    </xdr:to>
    <xdr:sp macro="" textlink="">
      <xdr:nvSpPr>
        <xdr:cNvPr id="5206" name="Text Box 1"/>
        <xdr:cNvSpPr txBox="1">
          <a:spLocks noChangeArrowheads="1"/>
        </xdr:cNvSpPr>
      </xdr:nvSpPr>
      <xdr:spPr>
        <a:xfrm>
          <a:off x="5598795" y="15097125"/>
          <a:ext cx="7620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53</xdr:row>
      <xdr:rowOff>314325</xdr:rowOff>
    </xdr:to>
    <xdr:sp macro="" textlink="">
      <xdr:nvSpPr>
        <xdr:cNvPr id="5207" name="Text Box 1"/>
        <xdr:cNvSpPr txBox="1">
          <a:spLocks noChangeArrowheads="1"/>
        </xdr:cNvSpPr>
      </xdr:nvSpPr>
      <xdr:spPr>
        <a:xfrm>
          <a:off x="5598795" y="15097125"/>
          <a:ext cx="7620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361950</xdr:colOff>
      <xdr:row>39</xdr:row>
      <xdr:rowOff>0</xdr:rowOff>
    </xdr:from>
    <xdr:to>
      <xdr:col>5</xdr:col>
      <xdr:colOff>438150</xdr:colOff>
      <xdr:row>39</xdr:row>
      <xdr:rowOff>219075</xdr:rowOff>
    </xdr:to>
    <xdr:sp macro="" textlink="">
      <xdr:nvSpPr>
        <xdr:cNvPr id="5208" name="Text Box 1"/>
        <xdr:cNvSpPr txBox="1">
          <a:spLocks noChangeArrowheads="1"/>
        </xdr:cNvSpPr>
      </xdr:nvSpPr>
      <xdr:spPr>
        <a:xfrm>
          <a:off x="4246245" y="12125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361950</xdr:colOff>
      <xdr:row>39</xdr:row>
      <xdr:rowOff>0</xdr:rowOff>
    </xdr:from>
    <xdr:to>
      <xdr:col>5</xdr:col>
      <xdr:colOff>438150</xdr:colOff>
      <xdr:row>39</xdr:row>
      <xdr:rowOff>219075</xdr:rowOff>
    </xdr:to>
    <xdr:sp macro="" textlink="">
      <xdr:nvSpPr>
        <xdr:cNvPr id="5209" name="Text Box 1"/>
        <xdr:cNvSpPr txBox="1">
          <a:spLocks noChangeArrowheads="1"/>
        </xdr:cNvSpPr>
      </xdr:nvSpPr>
      <xdr:spPr>
        <a:xfrm>
          <a:off x="4246245" y="12125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361950</xdr:colOff>
      <xdr:row>39</xdr:row>
      <xdr:rowOff>0</xdr:rowOff>
    </xdr:from>
    <xdr:to>
      <xdr:col>5</xdr:col>
      <xdr:colOff>438150</xdr:colOff>
      <xdr:row>39</xdr:row>
      <xdr:rowOff>219075</xdr:rowOff>
    </xdr:to>
    <xdr:sp macro="" textlink="">
      <xdr:nvSpPr>
        <xdr:cNvPr id="5210" name="Text Box 1"/>
        <xdr:cNvSpPr txBox="1">
          <a:spLocks noChangeArrowheads="1"/>
        </xdr:cNvSpPr>
      </xdr:nvSpPr>
      <xdr:spPr>
        <a:xfrm>
          <a:off x="4246245" y="12125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361950</xdr:colOff>
      <xdr:row>39</xdr:row>
      <xdr:rowOff>0</xdr:rowOff>
    </xdr:from>
    <xdr:to>
      <xdr:col>5</xdr:col>
      <xdr:colOff>438150</xdr:colOff>
      <xdr:row>39</xdr:row>
      <xdr:rowOff>219075</xdr:rowOff>
    </xdr:to>
    <xdr:sp macro="" textlink="">
      <xdr:nvSpPr>
        <xdr:cNvPr id="5211" name="Text Box 1"/>
        <xdr:cNvSpPr txBox="1">
          <a:spLocks noChangeArrowheads="1"/>
        </xdr:cNvSpPr>
      </xdr:nvSpPr>
      <xdr:spPr>
        <a:xfrm>
          <a:off x="4246245" y="12125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106</xdr:row>
      <xdr:rowOff>0</xdr:rowOff>
    </xdr:from>
    <xdr:to>
      <xdr:col>12</xdr:col>
      <xdr:colOff>76200</xdr:colOff>
      <xdr:row>106</xdr:row>
      <xdr:rowOff>219075</xdr:rowOff>
    </xdr:to>
    <xdr:sp macro="" textlink="">
      <xdr:nvSpPr>
        <xdr:cNvPr id="5212" name="Text Box 1"/>
        <xdr:cNvSpPr txBox="1">
          <a:spLocks noChangeArrowheads="1"/>
        </xdr:cNvSpPr>
      </xdr:nvSpPr>
      <xdr:spPr>
        <a:xfrm>
          <a:off x="7532370" y="287178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106</xdr:row>
      <xdr:rowOff>0</xdr:rowOff>
    </xdr:from>
    <xdr:to>
      <xdr:col>12</xdr:col>
      <xdr:colOff>76200</xdr:colOff>
      <xdr:row>106</xdr:row>
      <xdr:rowOff>219075</xdr:rowOff>
    </xdr:to>
    <xdr:sp macro="" textlink="">
      <xdr:nvSpPr>
        <xdr:cNvPr id="5213" name="Text Box 1"/>
        <xdr:cNvSpPr txBox="1">
          <a:spLocks noChangeArrowheads="1"/>
        </xdr:cNvSpPr>
      </xdr:nvSpPr>
      <xdr:spPr>
        <a:xfrm>
          <a:off x="7532370" y="287178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76200</xdr:colOff>
      <xdr:row>58</xdr:row>
      <xdr:rowOff>219075</xdr:rowOff>
    </xdr:to>
    <xdr:sp macro="" textlink="">
      <xdr:nvSpPr>
        <xdr:cNvPr id="5214" name="Text Box 1"/>
        <xdr:cNvSpPr txBox="1">
          <a:spLocks noChangeArrowheads="1"/>
        </xdr:cNvSpPr>
      </xdr:nvSpPr>
      <xdr:spPr>
        <a:xfrm>
          <a:off x="7532370" y="168306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76200</xdr:colOff>
      <xdr:row>58</xdr:row>
      <xdr:rowOff>219075</xdr:rowOff>
    </xdr:to>
    <xdr:sp macro="" textlink="">
      <xdr:nvSpPr>
        <xdr:cNvPr id="5215" name="Text Box 1"/>
        <xdr:cNvSpPr txBox="1">
          <a:spLocks noChangeArrowheads="1"/>
        </xdr:cNvSpPr>
      </xdr:nvSpPr>
      <xdr:spPr>
        <a:xfrm>
          <a:off x="7532370" y="168306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79</xdr:row>
      <xdr:rowOff>0</xdr:rowOff>
    </xdr:from>
    <xdr:to>
      <xdr:col>12</xdr:col>
      <xdr:colOff>76200</xdr:colOff>
      <xdr:row>79</xdr:row>
      <xdr:rowOff>219075</xdr:rowOff>
    </xdr:to>
    <xdr:sp macro="" textlink="">
      <xdr:nvSpPr>
        <xdr:cNvPr id="5216" name="Text Box 1"/>
        <xdr:cNvSpPr txBox="1">
          <a:spLocks noChangeArrowheads="1"/>
        </xdr:cNvSpPr>
      </xdr:nvSpPr>
      <xdr:spPr>
        <a:xfrm>
          <a:off x="7532370" y="22031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79</xdr:row>
      <xdr:rowOff>0</xdr:rowOff>
    </xdr:from>
    <xdr:to>
      <xdr:col>12</xdr:col>
      <xdr:colOff>76200</xdr:colOff>
      <xdr:row>79</xdr:row>
      <xdr:rowOff>219075</xdr:rowOff>
    </xdr:to>
    <xdr:sp macro="" textlink="">
      <xdr:nvSpPr>
        <xdr:cNvPr id="5217" name="Text Box 1"/>
        <xdr:cNvSpPr txBox="1">
          <a:spLocks noChangeArrowheads="1"/>
        </xdr:cNvSpPr>
      </xdr:nvSpPr>
      <xdr:spPr>
        <a:xfrm>
          <a:off x="7532370" y="22031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134</xdr:row>
      <xdr:rowOff>0</xdr:rowOff>
    </xdr:from>
    <xdr:to>
      <xdr:col>12</xdr:col>
      <xdr:colOff>85725</xdr:colOff>
      <xdr:row>135</xdr:row>
      <xdr:rowOff>57150</xdr:rowOff>
    </xdr:to>
    <xdr:sp macro="" textlink="">
      <xdr:nvSpPr>
        <xdr:cNvPr id="5218" name="Text Box 43"/>
        <xdr:cNvSpPr txBox="1">
          <a:spLocks noChangeArrowheads="1"/>
        </xdr:cNvSpPr>
      </xdr:nvSpPr>
      <xdr:spPr>
        <a:xfrm>
          <a:off x="7532370" y="35652075"/>
          <a:ext cx="85725" cy="255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134</xdr:row>
      <xdr:rowOff>0</xdr:rowOff>
    </xdr:from>
    <xdr:to>
      <xdr:col>12</xdr:col>
      <xdr:colOff>85725</xdr:colOff>
      <xdr:row>135</xdr:row>
      <xdr:rowOff>57150</xdr:rowOff>
    </xdr:to>
    <xdr:sp macro="" textlink="">
      <xdr:nvSpPr>
        <xdr:cNvPr id="5219" name="Text Box 44"/>
        <xdr:cNvSpPr txBox="1">
          <a:spLocks noChangeArrowheads="1"/>
        </xdr:cNvSpPr>
      </xdr:nvSpPr>
      <xdr:spPr>
        <a:xfrm>
          <a:off x="7532370" y="35652075"/>
          <a:ext cx="85725" cy="255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50</xdr:row>
      <xdr:rowOff>238125</xdr:rowOff>
    </xdr:from>
    <xdr:to>
      <xdr:col>12</xdr:col>
      <xdr:colOff>68873</xdr:colOff>
      <xdr:row>53</xdr:row>
      <xdr:rowOff>171450</xdr:rowOff>
    </xdr:to>
    <xdr:sp macro="" textlink="">
      <xdr:nvSpPr>
        <xdr:cNvPr id="5220" name="Text Box 1"/>
        <xdr:cNvSpPr txBox="1">
          <a:spLocks noChangeArrowheads="1"/>
        </xdr:cNvSpPr>
      </xdr:nvSpPr>
      <xdr:spPr>
        <a:xfrm>
          <a:off x="7532370" y="15087600"/>
          <a:ext cx="6858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76200</xdr:colOff>
      <xdr:row>58</xdr:row>
      <xdr:rowOff>219075</xdr:rowOff>
    </xdr:to>
    <xdr:sp macro="" textlink="">
      <xdr:nvSpPr>
        <xdr:cNvPr id="5221" name="Text Box 1"/>
        <xdr:cNvSpPr txBox="1">
          <a:spLocks noChangeArrowheads="1"/>
        </xdr:cNvSpPr>
      </xdr:nvSpPr>
      <xdr:spPr>
        <a:xfrm>
          <a:off x="7532370" y="168306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76200</xdr:colOff>
      <xdr:row>58</xdr:row>
      <xdr:rowOff>219075</xdr:rowOff>
    </xdr:to>
    <xdr:sp macro="" textlink="">
      <xdr:nvSpPr>
        <xdr:cNvPr id="5222" name="Text Box 1"/>
        <xdr:cNvSpPr txBox="1">
          <a:spLocks noChangeArrowheads="1"/>
        </xdr:cNvSpPr>
      </xdr:nvSpPr>
      <xdr:spPr>
        <a:xfrm>
          <a:off x="7532370" y="168306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76200</xdr:colOff>
      <xdr:row>58</xdr:row>
      <xdr:rowOff>219075</xdr:rowOff>
    </xdr:to>
    <xdr:sp macro="" textlink="">
      <xdr:nvSpPr>
        <xdr:cNvPr id="5223" name="Text Box 1"/>
        <xdr:cNvSpPr txBox="1">
          <a:spLocks noChangeArrowheads="1"/>
        </xdr:cNvSpPr>
      </xdr:nvSpPr>
      <xdr:spPr>
        <a:xfrm>
          <a:off x="7532370" y="168306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76200</xdr:colOff>
      <xdr:row>58</xdr:row>
      <xdr:rowOff>219075</xdr:rowOff>
    </xdr:to>
    <xdr:sp macro="" textlink="">
      <xdr:nvSpPr>
        <xdr:cNvPr id="5224" name="Text Box 1"/>
        <xdr:cNvSpPr txBox="1">
          <a:spLocks noChangeArrowheads="1"/>
        </xdr:cNvSpPr>
      </xdr:nvSpPr>
      <xdr:spPr>
        <a:xfrm>
          <a:off x="7532370" y="168306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79</xdr:row>
      <xdr:rowOff>0</xdr:rowOff>
    </xdr:from>
    <xdr:to>
      <xdr:col>12</xdr:col>
      <xdr:colOff>76200</xdr:colOff>
      <xdr:row>79</xdr:row>
      <xdr:rowOff>219075</xdr:rowOff>
    </xdr:to>
    <xdr:sp macro="" textlink="">
      <xdr:nvSpPr>
        <xdr:cNvPr id="5225" name="Text Box 1"/>
        <xdr:cNvSpPr txBox="1">
          <a:spLocks noChangeArrowheads="1"/>
        </xdr:cNvSpPr>
      </xdr:nvSpPr>
      <xdr:spPr>
        <a:xfrm>
          <a:off x="7532370" y="22031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79</xdr:row>
      <xdr:rowOff>0</xdr:rowOff>
    </xdr:from>
    <xdr:to>
      <xdr:col>12</xdr:col>
      <xdr:colOff>76200</xdr:colOff>
      <xdr:row>79</xdr:row>
      <xdr:rowOff>219075</xdr:rowOff>
    </xdr:to>
    <xdr:sp macro="" textlink="">
      <xdr:nvSpPr>
        <xdr:cNvPr id="5226" name="Text Box 1"/>
        <xdr:cNvSpPr txBox="1">
          <a:spLocks noChangeArrowheads="1"/>
        </xdr:cNvSpPr>
      </xdr:nvSpPr>
      <xdr:spPr>
        <a:xfrm>
          <a:off x="7532370" y="22031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134</xdr:row>
      <xdr:rowOff>0</xdr:rowOff>
    </xdr:from>
    <xdr:to>
      <xdr:col>12</xdr:col>
      <xdr:colOff>85725</xdr:colOff>
      <xdr:row>135</xdr:row>
      <xdr:rowOff>57150</xdr:rowOff>
    </xdr:to>
    <xdr:sp macro="" textlink="">
      <xdr:nvSpPr>
        <xdr:cNvPr id="5227" name="Text Box 43"/>
        <xdr:cNvSpPr txBox="1">
          <a:spLocks noChangeArrowheads="1"/>
        </xdr:cNvSpPr>
      </xdr:nvSpPr>
      <xdr:spPr>
        <a:xfrm>
          <a:off x="7532370" y="35652075"/>
          <a:ext cx="85725" cy="255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134</xdr:row>
      <xdr:rowOff>0</xdr:rowOff>
    </xdr:from>
    <xdr:to>
      <xdr:col>12</xdr:col>
      <xdr:colOff>85725</xdr:colOff>
      <xdr:row>135</xdr:row>
      <xdr:rowOff>57150</xdr:rowOff>
    </xdr:to>
    <xdr:sp macro="" textlink="">
      <xdr:nvSpPr>
        <xdr:cNvPr id="5228" name="Text Box 44"/>
        <xdr:cNvSpPr txBox="1">
          <a:spLocks noChangeArrowheads="1"/>
        </xdr:cNvSpPr>
      </xdr:nvSpPr>
      <xdr:spPr>
        <a:xfrm>
          <a:off x="7532370" y="35652075"/>
          <a:ext cx="85725" cy="255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76200</xdr:colOff>
      <xdr:row>58</xdr:row>
      <xdr:rowOff>219075</xdr:rowOff>
    </xdr:to>
    <xdr:sp macro="" textlink="">
      <xdr:nvSpPr>
        <xdr:cNvPr id="5229" name="Text Box 1"/>
        <xdr:cNvSpPr txBox="1">
          <a:spLocks noChangeArrowheads="1"/>
        </xdr:cNvSpPr>
      </xdr:nvSpPr>
      <xdr:spPr>
        <a:xfrm>
          <a:off x="7532370" y="168306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76200</xdr:colOff>
      <xdr:row>58</xdr:row>
      <xdr:rowOff>219075</xdr:rowOff>
    </xdr:to>
    <xdr:sp macro="" textlink="">
      <xdr:nvSpPr>
        <xdr:cNvPr id="5230" name="Text Box 1"/>
        <xdr:cNvSpPr txBox="1">
          <a:spLocks noChangeArrowheads="1"/>
        </xdr:cNvSpPr>
      </xdr:nvSpPr>
      <xdr:spPr>
        <a:xfrm>
          <a:off x="7532370" y="168306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76200</xdr:colOff>
      <xdr:row>58</xdr:row>
      <xdr:rowOff>219075</xdr:rowOff>
    </xdr:to>
    <xdr:sp macro="" textlink="">
      <xdr:nvSpPr>
        <xdr:cNvPr id="5231" name="Text Box 1"/>
        <xdr:cNvSpPr txBox="1">
          <a:spLocks noChangeArrowheads="1"/>
        </xdr:cNvSpPr>
      </xdr:nvSpPr>
      <xdr:spPr>
        <a:xfrm>
          <a:off x="7532370" y="168306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76200</xdr:colOff>
      <xdr:row>58</xdr:row>
      <xdr:rowOff>219075</xdr:rowOff>
    </xdr:to>
    <xdr:sp macro="" textlink="">
      <xdr:nvSpPr>
        <xdr:cNvPr id="5232" name="Text Box 1"/>
        <xdr:cNvSpPr txBox="1">
          <a:spLocks noChangeArrowheads="1"/>
        </xdr:cNvSpPr>
      </xdr:nvSpPr>
      <xdr:spPr>
        <a:xfrm>
          <a:off x="7532370" y="168306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361950</xdr:colOff>
      <xdr:row>103</xdr:row>
      <xdr:rowOff>0</xdr:rowOff>
    </xdr:from>
    <xdr:to>
      <xdr:col>5</xdr:col>
      <xdr:colOff>438150</xdr:colOff>
      <xdr:row>103</xdr:row>
      <xdr:rowOff>219075</xdr:rowOff>
    </xdr:to>
    <xdr:sp macro="" textlink="">
      <xdr:nvSpPr>
        <xdr:cNvPr id="5233" name="Text Box 1"/>
        <xdr:cNvSpPr txBox="1">
          <a:spLocks noChangeArrowheads="1"/>
        </xdr:cNvSpPr>
      </xdr:nvSpPr>
      <xdr:spPr>
        <a:xfrm>
          <a:off x="4246245" y="279749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361950</xdr:colOff>
      <xdr:row>103</xdr:row>
      <xdr:rowOff>0</xdr:rowOff>
    </xdr:from>
    <xdr:to>
      <xdr:col>5</xdr:col>
      <xdr:colOff>438150</xdr:colOff>
      <xdr:row>103</xdr:row>
      <xdr:rowOff>219075</xdr:rowOff>
    </xdr:to>
    <xdr:sp macro="" textlink="">
      <xdr:nvSpPr>
        <xdr:cNvPr id="5234" name="Text Box 1"/>
        <xdr:cNvSpPr txBox="1">
          <a:spLocks noChangeArrowheads="1"/>
        </xdr:cNvSpPr>
      </xdr:nvSpPr>
      <xdr:spPr>
        <a:xfrm>
          <a:off x="4246245" y="279749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361950</xdr:colOff>
      <xdr:row>124</xdr:row>
      <xdr:rowOff>0</xdr:rowOff>
    </xdr:from>
    <xdr:to>
      <xdr:col>5</xdr:col>
      <xdr:colOff>438150</xdr:colOff>
      <xdr:row>124</xdr:row>
      <xdr:rowOff>219075</xdr:rowOff>
    </xdr:to>
    <xdr:sp macro="" textlink="">
      <xdr:nvSpPr>
        <xdr:cNvPr id="5235" name="Text Box 1"/>
        <xdr:cNvSpPr txBox="1">
          <a:spLocks noChangeArrowheads="1"/>
        </xdr:cNvSpPr>
      </xdr:nvSpPr>
      <xdr:spPr>
        <a:xfrm>
          <a:off x="4246245" y="331755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361950</xdr:colOff>
      <xdr:row>124</xdr:row>
      <xdr:rowOff>0</xdr:rowOff>
    </xdr:from>
    <xdr:to>
      <xdr:col>5</xdr:col>
      <xdr:colOff>438150</xdr:colOff>
      <xdr:row>124</xdr:row>
      <xdr:rowOff>219075</xdr:rowOff>
    </xdr:to>
    <xdr:sp macro="" textlink="">
      <xdr:nvSpPr>
        <xdr:cNvPr id="5236" name="Text Box 1"/>
        <xdr:cNvSpPr txBox="1">
          <a:spLocks noChangeArrowheads="1"/>
        </xdr:cNvSpPr>
      </xdr:nvSpPr>
      <xdr:spPr>
        <a:xfrm>
          <a:off x="4246245" y="331755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99</xdr:row>
      <xdr:rowOff>0</xdr:rowOff>
    </xdr:from>
    <xdr:to>
      <xdr:col>12</xdr:col>
      <xdr:colOff>76200</xdr:colOff>
      <xdr:row>99</xdr:row>
      <xdr:rowOff>219075</xdr:rowOff>
    </xdr:to>
    <xdr:sp macro="" textlink="">
      <xdr:nvSpPr>
        <xdr:cNvPr id="5237" name="Text Box 1"/>
        <xdr:cNvSpPr txBox="1">
          <a:spLocks noChangeArrowheads="1"/>
        </xdr:cNvSpPr>
      </xdr:nvSpPr>
      <xdr:spPr>
        <a:xfrm>
          <a:off x="7532370" y="2698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99</xdr:row>
      <xdr:rowOff>0</xdr:rowOff>
    </xdr:from>
    <xdr:to>
      <xdr:col>12</xdr:col>
      <xdr:colOff>76200</xdr:colOff>
      <xdr:row>99</xdr:row>
      <xdr:rowOff>219075</xdr:rowOff>
    </xdr:to>
    <xdr:sp macro="" textlink="">
      <xdr:nvSpPr>
        <xdr:cNvPr id="5238" name="Text Box 1"/>
        <xdr:cNvSpPr txBox="1">
          <a:spLocks noChangeArrowheads="1"/>
        </xdr:cNvSpPr>
      </xdr:nvSpPr>
      <xdr:spPr>
        <a:xfrm>
          <a:off x="7532370" y="2698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99</xdr:row>
      <xdr:rowOff>0</xdr:rowOff>
    </xdr:from>
    <xdr:to>
      <xdr:col>12</xdr:col>
      <xdr:colOff>76200</xdr:colOff>
      <xdr:row>99</xdr:row>
      <xdr:rowOff>219075</xdr:rowOff>
    </xdr:to>
    <xdr:sp macro="" textlink="">
      <xdr:nvSpPr>
        <xdr:cNvPr id="5239" name="Text Box 1"/>
        <xdr:cNvSpPr txBox="1">
          <a:spLocks noChangeArrowheads="1"/>
        </xdr:cNvSpPr>
      </xdr:nvSpPr>
      <xdr:spPr>
        <a:xfrm>
          <a:off x="7532370" y="2698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99</xdr:row>
      <xdr:rowOff>0</xdr:rowOff>
    </xdr:from>
    <xdr:to>
      <xdr:col>12</xdr:col>
      <xdr:colOff>76200</xdr:colOff>
      <xdr:row>99</xdr:row>
      <xdr:rowOff>219075</xdr:rowOff>
    </xdr:to>
    <xdr:sp macro="" textlink="">
      <xdr:nvSpPr>
        <xdr:cNvPr id="5240" name="Text Box 1"/>
        <xdr:cNvSpPr txBox="1">
          <a:spLocks noChangeArrowheads="1"/>
        </xdr:cNvSpPr>
      </xdr:nvSpPr>
      <xdr:spPr>
        <a:xfrm>
          <a:off x="7532370" y="2698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100</xdr:row>
      <xdr:rowOff>0</xdr:rowOff>
    </xdr:from>
    <xdr:to>
      <xdr:col>12</xdr:col>
      <xdr:colOff>76200</xdr:colOff>
      <xdr:row>100</xdr:row>
      <xdr:rowOff>219075</xdr:rowOff>
    </xdr:to>
    <xdr:sp macro="" textlink="">
      <xdr:nvSpPr>
        <xdr:cNvPr id="5241" name="Text Box 1"/>
        <xdr:cNvSpPr txBox="1">
          <a:spLocks noChangeArrowheads="1"/>
        </xdr:cNvSpPr>
      </xdr:nvSpPr>
      <xdr:spPr>
        <a:xfrm>
          <a:off x="7532370" y="272319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100</xdr:row>
      <xdr:rowOff>0</xdr:rowOff>
    </xdr:from>
    <xdr:to>
      <xdr:col>12</xdr:col>
      <xdr:colOff>76200</xdr:colOff>
      <xdr:row>100</xdr:row>
      <xdr:rowOff>219075</xdr:rowOff>
    </xdr:to>
    <xdr:sp macro="" textlink="">
      <xdr:nvSpPr>
        <xdr:cNvPr id="5242" name="Text Box 1"/>
        <xdr:cNvSpPr txBox="1">
          <a:spLocks noChangeArrowheads="1"/>
        </xdr:cNvSpPr>
      </xdr:nvSpPr>
      <xdr:spPr>
        <a:xfrm>
          <a:off x="7532370" y="272319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361950</xdr:colOff>
      <xdr:row>70</xdr:row>
      <xdr:rowOff>0</xdr:rowOff>
    </xdr:from>
    <xdr:to>
      <xdr:col>5</xdr:col>
      <xdr:colOff>438150</xdr:colOff>
      <xdr:row>77</xdr:row>
      <xdr:rowOff>276225</xdr:rowOff>
    </xdr:to>
    <xdr:sp macro="" textlink="">
      <xdr:nvSpPr>
        <xdr:cNvPr id="5243" name="Text Box 1"/>
        <xdr:cNvSpPr txBox="1">
          <a:spLocks noChangeArrowheads="1"/>
        </xdr:cNvSpPr>
      </xdr:nvSpPr>
      <xdr:spPr>
        <a:xfrm>
          <a:off x="4246245" y="19802475"/>
          <a:ext cx="76200" cy="2943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361950</xdr:colOff>
      <xdr:row>70</xdr:row>
      <xdr:rowOff>0</xdr:rowOff>
    </xdr:from>
    <xdr:to>
      <xdr:col>5</xdr:col>
      <xdr:colOff>438150</xdr:colOff>
      <xdr:row>77</xdr:row>
      <xdr:rowOff>276225</xdr:rowOff>
    </xdr:to>
    <xdr:sp macro="" textlink="">
      <xdr:nvSpPr>
        <xdr:cNvPr id="5244" name="Text Box 1"/>
        <xdr:cNvSpPr txBox="1">
          <a:spLocks noChangeArrowheads="1"/>
        </xdr:cNvSpPr>
      </xdr:nvSpPr>
      <xdr:spPr>
        <a:xfrm>
          <a:off x="4246245" y="19802475"/>
          <a:ext cx="76200" cy="2943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79</xdr:row>
      <xdr:rowOff>0</xdr:rowOff>
    </xdr:from>
    <xdr:to>
      <xdr:col>12</xdr:col>
      <xdr:colOff>76200</xdr:colOff>
      <xdr:row>79</xdr:row>
      <xdr:rowOff>219075</xdr:rowOff>
    </xdr:to>
    <xdr:sp macro="" textlink="">
      <xdr:nvSpPr>
        <xdr:cNvPr id="5245" name="Text Box 1"/>
        <xdr:cNvSpPr txBox="1">
          <a:spLocks noChangeArrowheads="1"/>
        </xdr:cNvSpPr>
      </xdr:nvSpPr>
      <xdr:spPr>
        <a:xfrm>
          <a:off x="7532370" y="22031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79</xdr:row>
      <xdr:rowOff>0</xdr:rowOff>
    </xdr:from>
    <xdr:to>
      <xdr:col>12</xdr:col>
      <xdr:colOff>76200</xdr:colOff>
      <xdr:row>79</xdr:row>
      <xdr:rowOff>219075</xdr:rowOff>
    </xdr:to>
    <xdr:sp macro="" textlink="">
      <xdr:nvSpPr>
        <xdr:cNvPr id="5246" name="Text Box 1"/>
        <xdr:cNvSpPr txBox="1">
          <a:spLocks noChangeArrowheads="1"/>
        </xdr:cNvSpPr>
      </xdr:nvSpPr>
      <xdr:spPr>
        <a:xfrm>
          <a:off x="7532370" y="22031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134</xdr:row>
      <xdr:rowOff>0</xdr:rowOff>
    </xdr:from>
    <xdr:to>
      <xdr:col>12</xdr:col>
      <xdr:colOff>85725</xdr:colOff>
      <xdr:row>135</xdr:row>
      <xdr:rowOff>57150</xdr:rowOff>
    </xdr:to>
    <xdr:sp macro="" textlink="">
      <xdr:nvSpPr>
        <xdr:cNvPr id="5247" name="Text Box 43"/>
        <xdr:cNvSpPr txBox="1">
          <a:spLocks noChangeArrowheads="1"/>
        </xdr:cNvSpPr>
      </xdr:nvSpPr>
      <xdr:spPr>
        <a:xfrm>
          <a:off x="7532370" y="35652075"/>
          <a:ext cx="85725" cy="255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134</xdr:row>
      <xdr:rowOff>0</xdr:rowOff>
    </xdr:from>
    <xdr:to>
      <xdr:col>12</xdr:col>
      <xdr:colOff>85725</xdr:colOff>
      <xdr:row>135</xdr:row>
      <xdr:rowOff>57150</xdr:rowOff>
    </xdr:to>
    <xdr:sp macro="" textlink="">
      <xdr:nvSpPr>
        <xdr:cNvPr id="5248" name="Text Box 44"/>
        <xdr:cNvSpPr txBox="1">
          <a:spLocks noChangeArrowheads="1"/>
        </xdr:cNvSpPr>
      </xdr:nvSpPr>
      <xdr:spPr>
        <a:xfrm>
          <a:off x="7532370" y="35652075"/>
          <a:ext cx="85725" cy="255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134</xdr:row>
      <xdr:rowOff>0</xdr:rowOff>
    </xdr:from>
    <xdr:to>
      <xdr:col>12</xdr:col>
      <xdr:colOff>76200</xdr:colOff>
      <xdr:row>139</xdr:row>
      <xdr:rowOff>171450</xdr:rowOff>
    </xdr:to>
    <xdr:sp macro="" textlink="">
      <xdr:nvSpPr>
        <xdr:cNvPr id="5249" name="Text Box 1"/>
        <xdr:cNvSpPr txBox="1">
          <a:spLocks noChangeArrowheads="1"/>
        </xdr:cNvSpPr>
      </xdr:nvSpPr>
      <xdr:spPr>
        <a:xfrm>
          <a:off x="7532370" y="35652075"/>
          <a:ext cx="76200" cy="1162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76200</xdr:colOff>
      <xdr:row>52</xdr:row>
      <xdr:rowOff>314325</xdr:rowOff>
    </xdr:to>
    <xdr:sp macro="" textlink="">
      <xdr:nvSpPr>
        <xdr:cNvPr id="5250" name="Text Box 1"/>
        <xdr:cNvSpPr txBox="1">
          <a:spLocks noChangeArrowheads="1"/>
        </xdr:cNvSpPr>
      </xdr:nvSpPr>
      <xdr:spPr>
        <a:xfrm>
          <a:off x="7532370" y="14849475"/>
          <a:ext cx="7620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59</xdr:row>
      <xdr:rowOff>0</xdr:rowOff>
    </xdr:from>
    <xdr:to>
      <xdr:col>12</xdr:col>
      <xdr:colOff>76200</xdr:colOff>
      <xdr:row>59</xdr:row>
      <xdr:rowOff>219075</xdr:rowOff>
    </xdr:to>
    <xdr:sp macro="" textlink="">
      <xdr:nvSpPr>
        <xdr:cNvPr id="5251" name="Text Box 1"/>
        <xdr:cNvSpPr txBox="1">
          <a:spLocks noChangeArrowheads="1"/>
        </xdr:cNvSpPr>
      </xdr:nvSpPr>
      <xdr:spPr>
        <a:xfrm>
          <a:off x="7532370" y="17078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59</xdr:row>
      <xdr:rowOff>0</xdr:rowOff>
    </xdr:from>
    <xdr:to>
      <xdr:col>12</xdr:col>
      <xdr:colOff>76200</xdr:colOff>
      <xdr:row>59</xdr:row>
      <xdr:rowOff>219075</xdr:rowOff>
    </xdr:to>
    <xdr:sp macro="" textlink="">
      <xdr:nvSpPr>
        <xdr:cNvPr id="5252" name="Text Box 1"/>
        <xdr:cNvSpPr txBox="1">
          <a:spLocks noChangeArrowheads="1"/>
        </xdr:cNvSpPr>
      </xdr:nvSpPr>
      <xdr:spPr>
        <a:xfrm>
          <a:off x="7532370" y="17078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59</xdr:row>
      <xdr:rowOff>0</xdr:rowOff>
    </xdr:from>
    <xdr:to>
      <xdr:col>12</xdr:col>
      <xdr:colOff>76200</xdr:colOff>
      <xdr:row>59</xdr:row>
      <xdr:rowOff>219075</xdr:rowOff>
    </xdr:to>
    <xdr:sp macro="" textlink="">
      <xdr:nvSpPr>
        <xdr:cNvPr id="5253" name="Text Box 1"/>
        <xdr:cNvSpPr txBox="1">
          <a:spLocks noChangeArrowheads="1"/>
        </xdr:cNvSpPr>
      </xdr:nvSpPr>
      <xdr:spPr>
        <a:xfrm>
          <a:off x="7532370" y="17078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59</xdr:row>
      <xdr:rowOff>0</xdr:rowOff>
    </xdr:from>
    <xdr:to>
      <xdr:col>12</xdr:col>
      <xdr:colOff>76200</xdr:colOff>
      <xdr:row>59</xdr:row>
      <xdr:rowOff>219075</xdr:rowOff>
    </xdr:to>
    <xdr:sp macro="" textlink="">
      <xdr:nvSpPr>
        <xdr:cNvPr id="5254" name="Text Box 1"/>
        <xdr:cNvSpPr txBox="1">
          <a:spLocks noChangeArrowheads="1"/>
        </xdr:cNvSpPr>
      </xdr:nvSpPr>
      <xdr:spPr>
        <a:xfrm>
          <a:off x="7532370" y="17078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106</xdr:row>
      <xdr:rowOff>0</xdr:rowOff>
    </xdr:from>
    <xdr:to>
      <xdr:col>12</xdr:col>
      <xdr:colOff>76200</xdr:colOff>
      <xdr:row>106</xdr:row>
      <xdr:rowOff>219075</xdr:rowOff>
    </xdr:to>
    <xdr:sp macro="" textlink="">
      <xdr:nvSpPr>
        <xdr:cNvPr id="5255" name="Text Box 1"/>
        <xdr:cNvSpPr txBox="1">
          <a:spLocks noChangeArrowheads="1"/>
        </xdr:cNvSpPr>
      </xdr:nvSpPr>
      <xdr:spPr>
        <a:xfrm>
          <a:off x="7532370" y="287178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106</xdr:row>
      <xdr:rowOff>0</xdr:rowOff>
    </xdr:from>
    <xdr:to>
      <xdr:col>12</xdr:col>
      <xdr:colOff>76200</xdr:colOff>
      <xdr:row>106</xdr:row>
      <xdr:rowOff>219075</xdr:rowOff>
    </xdr:to>
    <xdr:sp macro="" textlink="">
      <xdr:nvSpPr>
        <xdr:cNvPr id="5256" name="Text Box 1"/>
        <xdr:cNvSpPr txBox="1">
          <a:spLocks noChangeArrowheads="1"/>
        </xdr:cNvSpPr>
      </xdr:nvSpPr>
      <xdr:spPr>
        <a:xfrm>
          <a:off x="7532370" y="287178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99</xdr:row>
      <xdr:rowOff>0</xdr:rowOff>
    </xdr:from>
    <xdr:to>
      <xdr:col>12</xdr:col>
      <xdr:colOff>76200</xdr:colOff>
      <xdr:row>99</xdr:row>
      <xdr:rowOff>219075</xdr:rowOff>
    </xdr:to>
    <xdr:sp macro="" textlink="">
      <xdr:nvSpPr>
        <xdr:cNvPr id="5257" name="Text Box 1"/>
        <xdr:cNvSpPr txBox="1">
          <a:spLocks noChangeArrowheads="1"/>
        </xdr:cNvSpPr>
      </xdr:nvSpPr>
      <xdr:spPr>
        <a:xfrm>
          <a:off x="7532370" y="2698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99</xdr:row>
      <xdr:rowOff>0</xdr:rowOff>
    </xdr:from>
    <xdr:to>
      <xdr:col>12</xdr:col>
      <xdr:colOff>76200</xdr:colOff>
      <xdr:row>99</xdr:row>
      <xdr:rowOff>219075</xdr:rowOff>
    </xdr:to>
    <xdr:sp macro="" textlink="">
      <xdr:nvSpPr>
        <xdr:cNvPr id="5258" name="Text Box 1"/>
        <xdr:cNvSpPr txBox="1">
          <a:spLocks noChangeArrowheads="1"/>
        </xdr:cNvSpPr>
      </xdr:nvSpPr>
      <xdr:spPr>
        <a:xfrm>
          <a:off x="7532370" y="2698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76200</xdr:colOff>
      <xdr:row>73</xdr:row>
      <xdr:rowOff>266700</xdr:rowOff>
    </xdr:to>
    <xdr:sp macro="" textlink="">
      <xdr:nvSpPr>
        <xdr:cNvPr id="5259" name="Text Box 1"/>
        <xdr:cNvSpPr txBox="1">
          <a:spLocks noChangeArrowheads="1"/>
        </xdr:cNvSpPr>
      </xdr:nvSpPr>
      <xdr:spPr>
        <a:xfrm>
          <a:off x="7532370" y="19307175"/>
          <a:ext cx="76200" cy="2171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76200</xdr:colOff>
      <xdr:row>73</xdr:row>
      <xdr:rowOff>266700</xdr:rowOff>
    </xdr:to>
    <xdr:sp macro="" textlink="">
      <xdr:nvSpPr>
        <xdr:cNvPr id="5260" name="Text Box 1"/>
        <xdr:cNvSpPr txBox="1">
          <a:spLocks noChangeArrowheads="1"/>
        </xdr:cNvSpPr>
      </xdr:nvSpPr>
      <xdr:spPr>
        <a:xfrm>
          <a:off x="7532370" y="19307175"/>
          <a:ext cx="76200" cy="2171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79</xdr:row>
      <xdr:rowOff>0</xdr:rowOff>
    </xdr:from>
    <xdr:to>
      <xdr:col>12</xdr:col>
      <xdr:colOff>76200</xdr:colOff>
      <xdr:row>79</xdr:row>
      <xdr:rowOff>219075</xdr:rowOff>
    </xdr:to>
    <xdr:sp macro="" textlink="">
      <xdr:nvSpPr>
        <xdr:cNvPr id="5261" name="Text Box 1"/>
        <xdr:cNvSpPr txBox="1">
          <a:spLocks noChangeArrowheads="1"/>
        </xdr:cNvSpPr>
      </xdr:nvSpPr>
      <xdr:spPr>
        <a:xfrm>
          <a:off x="7532370" y="22031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79</xdr:row>
      <xdr:rowOff>0</xdr:rowOff>
    </xdr:from>
    <xdr:to>
      <xdr:col>12</xdr:col>
      <xdr:colOff>76200</xdr:colOff>
      <xdr:row>79</xdr:row>
      <xdr:rowOff>219075</xdr:rowOff>
    </xdr:to>
    <xdr:sp macro="" textlink="">
      <xdr:nvSpPr>
        <xdr:cNvPr id="5262" name="Text Box 1"/>
        <xdr:cNvSpPr txBox="1">
          <a:spLocks noChangeArrowheads="1"/>
        </xdr:cNvSpPr>
      </xdr:nvSpPr>
      <xdr:spPr>
        <a:xfrm>
          <a:off x="7532370" y="22031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134</xdr:row>
      <xdr:rowOff>0</xdr:rowOff>
    </xdr:from>
    <xdr:to>
      <xdr:col>12</xdr:col>
      <xdr:colOff>85725</xdr:colOff>
      <xdr:row>135</xdr:row>
      <xdr:rowOff>57150</xdr:rowOff>
    </xdr:to>
    <xdr:sp macro="" textlink="">
      <xdr:nvSpPr>
        <xdr:cNvPr id="5263" name="Text Box 43"/>
        <xdr:cNvSpPr txBox="1">
          <a:spLocks noChangeArrowheads="1"/>
        </xdr:cNvSpPr>
      </xdr:nvSpPr>
      <xdr:spPr>
        <a:xfrm>
          <a:off x="7532370" y="35652075"/>
          <a:ext cx="85725" cy="255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134</xdr:row>
      <xdr:rowOff>0</xdr:rowOff>
    </xdr:from>
    <xdr:to>
      <xdr:col>12</xdr:col>
      <xdr:colOff>85725</xdr:colOff>
      <xdr:row>135</xdr:row>
      <xdr:rowOff>57150</xdr:rowOff>
    </xdr:to>
    <xdr:sp macro="" textlink="">
      <xdr:nvSpPr>
        <xdr:cNvPr id="5264" name="Text Box 44"/>
        <xdr:cNvSpPr txBox="1">
          <a:spLocks noChangeArrowheads="1"/>
        </xdr:cNvSpPr>
      </xdr:nvSpPr>
      <xdr:spPr>
        <a:xfrm>
          <a:off x="7532370" y="35652075"/>
          <a:ext cx="85725" cy="255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134</xdr:row>
      <xdr:rowOff>0</xdr:rowOff>
    </xdr:from>
    <xdr:to>
      <xdr:col>12</xdr:col>
      <xdr:colOff>76200</xdr:colOff>
      <xdr:row>139</xdr:row>
      <xdr:rowOff>171450</xdr:rowOff>
    </xdr:to>
    <xdr:sp macro="" textlink="">
      <xdr:nvSpPr>
        <xdr:cNvPr id="5265" name="Text Box 1"/>
        <xdr:cNvSpPr txBox="1">
          <a:spLocks noChangeArrowheads="1"/>
        </xdr:cNvSpPr>
      </xdr:nvSpPr>
      <xdr:spPr>
        <a:xfrm>
          <a:off x="7532370" y="35652075"/>
          <a:ext cx="76200" cy="1162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76200</xdr:colOff>
      <xdr:row>52</xdr:row>
      <xdr:rowOff>314325</xdr:rowOff>
    </xdr:to>
    <xdr:sp macro="" textlink="">
      <xdr:nvSpPr>
        <xdr:cNvPr id="5266" name="Text Box 1"/>
        <xdr:cNvSpPr txBox="1">
          <a:spLocks noChangeArrowheads="1"/>
        </xdr:cNvSpPr>
      </xdr:nvSpPr>
      <xdr:spPr>
        <a:xfrm>
          <a:off x="7532370" y="14849475"/>
          <a:ext cx="7620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59</xdr:row>
      <xdr:rowOff>0</xdr:rowOff>
    </xdr:from>
    <xdr:to>
      <xdr:col>12</xdr:col>
      <xdr:colOff>76200</xdr:colOff>
      <xdr:row>59</xdr:row>
      <xdr:rowOff>219075</xdr:rowOff>
    </xdr:to>
    <xdr:sp macro="" textlink="">
      <xdr:nvSpPr>
        <xdr:cNvPr id="5267" name="Text Box 1"/>
        <xdr:cNvSpPr txBox="1">
          <a:spLocks noChangeArrowheads="1"/>
        </xdr:cNvSpPr>
      </xdr:nvSpPr>
      <xdr:spPr>
        <a:xfrm>
          <a:off x="7532370" y="17078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59</xdr:row>
      <xdr:rowOff>0</xdr:rowOff>
    </xdr:from>
    <xdr:to>
      <xdr:col>12</xdr:col>
      <xdr:colOff>76200</xdr:colOff>
      <xdr:row>59</xdr:row>
      <xdr:rowOff>219075</xdr:rowOff>
    </xdr:to>
    <xdr:sp macro="" textlink="">
      <xdr:nvSpPr>
        <xdr:cNvPr id="5268" name="Text Box 1"/>
        <xdr:cNvSpPr txBox="1">
          <a:spLocks noChangeArrowheads="1"/>
        </xdr:cNvSpPr>
      </xdr:nvSpPr>
      <xdr:spPr>
        <a:xfrm>
          <a:off x="7532370" y="17078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59</xdr:row>
      <xdr:rowOff>0</xdr:rowOff>
    </xdr:from>
    <xdr:to>
      <xdr:col>12</xdr:col>
      <xdr:colOff>76200</xdr:colOff>
      <xdr:row>59</xdr:row>
      <xdr:rowOff>219075</xdr:rowOff>
    </xdr:to>
    <xdr:sp macro="" textlink="">
      <xdr:nvSpPr>
        <xdr:cNvPr id="5269" name="Text Box 1"/>
        <xdr:cNvSpPr txBox="1">
          <a:spLocks noChangeArrowheads="1"/>
        </xdr:cNvSpPr>
      </xdr:nvSpPr>
      <xdr:spPr>
        <a:xfrm>
          <a:off x="7532370" y="17078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59</xdr:row>
      <xdr:rowOff>0</xdr:rowOff>
    </xdr:from>
    <xdr:to>
      <xdr:col>12</xdr:col>
      <xdr:colOff>76200</xdr:colOff>
      <xdr:row>59</xdr:row>
      <xdr:rowOff>219075</xdr:rowOff>
    </xdr:to>
    <xdr:sp macro="" textlink="">
      <xdr:nvSpPr>
        <xdr:cNvPr id="5270" name="Text Box 1"/>
        <xdr:cNvSpPr txBox="1">
          <a:spLocks noChangeArrowheads="1"/>
        </xdr:cNvSpPr>
      </xdr:nvSpPr>
      <xdr:spPr>
        <a:xfrm>
          <a:off x="7532370" y="17078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106</xdr:row>
      <xdr:rowOff>0</xdr:rowOff>
    </xdr:from>
    <xdr:to>
      <xdr:col>12</xdr:col>
      <xdr:colOff>76200</xdr:colOff>
      <xdr:row>106</xdr:row>
      <xdr:rowOff>219075</xdr:rowOff>
    </xdr:to>
    <xdr:sp macro="" textlink="">
      <xdr:nvSpPr>
        <xdr:cNvPr id="5271" name="Text Box 1"/>
        <xdr:cNvSpPr txBox="1">
          <a:spLocks noChangeArrowheads="1"/>
        </xdr:cNvSpPr>
      </xdr:nvSpPr>
      <xdr:spPr>
        <a:xfrm>
          <a:off x="7532370" y="287178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106</xdr:row>
      <xdr:rowOff>0</xdr:rowOff>
    </xdr:from>
    <xdr:to>
      <xdr:col>12</xdr:col>
      <xdr:colOff>76200</xdr:colOff>
      <xdr:row>106</xdr:row>
      <xdr:rowOff>219075</xdr:rowOff>
    </xdr:to>
    <xdr:sp macro="" textlink="">
      <xdr:nvSpPr>
        <xdr:cNvPr id="5272" name="Text Box 1"/>
        <xdr:cNvSpPr txBox="1">
          <a:spLocks noChangeArrowheads="1"/>
        </xdr:cNvSpPr>
      </xdr:nvSpPr>
      <xdr:spPr>
        <a:xfrm>
          <a:off x="7532370" y="287178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99</xdr:row>
      <xdr:rowOff>0</xdr:rowOff>
    </xdr:from>
    <xdr:to>
      <xdr:col>12</xdr:col>
      <xdr:colOff>76200</xdr:colOff>
      <xdr:row>99</xdr:row>
      <xdr:rowOff>219075</xdr:rowOff>
    </xdr:to>
    <xdr:sp macro="" textlink="">
      <xdr:nvSpPr>
        <xdr:cNvPr id="5273" name="Text Box 1"/>
        <xdr:cNvSpPr txBox="1">
          <a:spLocks noChangeArrowheads="1"/>
        </xdr:cNvSpPr>
      </xdr:nvSpPr>
      <xdr:spPr>
        <a:xfrm>
          <a:off x="7532370" y="2698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99</xdr:row>
      <xdr:rowOff>0</xdr:rowOff>
    </xdr:from>
    <xdr:to>
      <xdr:col>12</xdr:col>
      <xdr:colOff>76200</xdr:colOff>
      <xdr:row>99</xdr:row>
      <xdr:rowOff>219075</xdr:rowOff>
    </xdr:to>
    <xdr:sp macro="" textlink="">
      <xdr:nvSpPr>
        <xdr:cNvPr id="5274" name="Text Box 1"/>
        <xdr:cNvSpPr txBox="1">
          <a:spLocks noChangeArrowheads="1"/>
        </xdr:cNvSpPr>
      </xdr:nvSpPr>
      <xdr:spPr>
        <a:xfrm>
          <a:off x="7532370" y="2698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76200</xdr:colOff>
      <xdr:row>73</xdr:row>
      <xdr:rowOff>266700</xdr:rowOff>
    </xdr:to>
    <xdr:sp macro="" textlink="">
      <xdr:nvSpPr>
        <xdr:cNvPr id="5275" name="Text Box 1"/>
        <xdr:cNvSpPr txBox="1">
          <a:spLocks noChangeArrowheads="1"/>
        </xdr:cNvSpPr>
      </xdr:nvSpPr>
      <xdr:spPr>
        <a:xfrm>
          <a:off x="7532370" y="19307175"/>
          <a:ext cx="76200" cy="2171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76200</xdr:colOff>
      <xdr:row>73</xdr:row>
      <xdr:rowOff>266700</xdr:rowOff>
    </xdr:to>
    <xdr:sp macro="" textlink="">
      <xdr:nvSpPr>
        <xdr:cNvPr id="5276" name="Text Box 1"/>
        <xdr:cNvSpPr txBox="1">
          <a:spLocks noChangeArrowheads="1"/>
        </xdr:cNvSpPr>
      </xdr:nvSpPr>
      <xdr:spPr>
        <a:xfrm>
          <a:off x="7532370" y="19307175"/>
          <a:ext cx="76200" cy="2171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79</xdr:row>
      <xdr:rowOff>0</xdr:rowOff>
    </xdr:from>
    <xdr:to>
      <xdr:col>12</xdr:col>
      <xdr:colOff>76200</xdr:colOff>
      <xdr:row>79</xdr:row>
      <xdr:rowOff>219075</xdr:rowOff>
    </xdr:to>
    <xdr:sp macro="" textlink="">
      <xdr:nvSpPr>
        <xdr:cNvPr id="5277" name="Text Box 1"/>
        <xdr:cNvSpPr txBox="1">
          <a:spLocks noChangeArrowheads="1"/>
        </xdr:cNvSpPr>
      </xdr:nvSpPr>
      <xdr:spPr>
        <a:xfrm>
          <a:off x="7532370" y="22031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79</xdr:row>
      <xdr:rowOff>0</xdr:rowOff>
    </xdr:from>
    <xdr:to>
      <xdr:col>12</xdr:col>
      <xdr:colOff>76200</xdr:colOff>
      <xdr:row>79</xdr:row>
      <xdr:rowOff>219075</xdr:rowOff>
    </xdr:to>
    <xdr:sp macro="" textlink="">
      <xdr:nvSpPr>
        <xdr:cNvPr id="5278" name="Text Box 1"/>
        <xdr:cNvSpPr txBox="1">
          <a:spLocks noChangeArrowheads="1"/>
        </xdr:cNvSpPr>
      </xdr:nvSpPr>
      <xdr:spPr>
        <a:xfrm>
          <a:off x="7532370" y="22031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134</xdr:row>
      <xdr:rowOff>0</xdr:rowOff>
    </xdr:from>
    <xdr:to>
      <xdr:col>12</xdr:col>
      <xdr:colOff>85725</xdr:colOff>
      <xdr:row>135</xdr:row>
      <xdr:rowOff>57150</xdr:rowOff>
    </xdr:to>
    <xdr:sp macro="" textlink="">
      <xdr:nvSpPr>
        <xdr:cNvPr id="5279" name="Text Box 43"/>
        <xdr:cNvSpPr txBox="1">
          <a:spLocks noChangeArrowheads="1"/>
        </xdr:cNvSpPr>
      </xdr:nvSpPr>
      <xdr:spPr>
        <a:xfrm>
          <a:off x="7532370" y="35652075"/>
          <a:ext cx="85725" cy="255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134</xdr:row>
      <xdr:rowOff>0</xdr:rowOff>
    </xdr:from>
    <xdr:to>
      <xdr:col>12</xdr:col>
      <xdr:colOff>85725</xdr:colOff>
      <xdr:row>135</xdr:row>
      <xdr:rowOff>57150</xdr:rowOff>
    </xdr:to>
    <xdr:sp macro="" textlink="">
      <xdr:nvSpPr>
        <xdr:cNvPr id="5280" name="Text Box 44"/>
        <xdr:cNvSpPr txBox="1">
          <a:spLocks noChangeArrowheads="1"/>
        </xdr:cNvSpPr>
      </xdr:nvSpPr>
      <xdr:spPr>
        <a:xfrm>
          <a:off x="7532370" y="35652075"/>
          <a:ext cx="85725" cy="255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134</xdr:row>
      <xdr:rowOff>0</xdr:rowOff>
    </xdr:from>
    <xdr:to>
      <xdr:col>12</xdr:col>
      <xdr:colOff>76200</xdr:colOff>
      <xdr:row>139</xdr:row>
      <xdr:rowOff>171450</xdr:rowOff>
    </xdr:to>
    <xdr:sp macro="" textlink="">
      <xdr:nvSpPr>
        <xdr:cNvPr id="5281" name="Text Box 1"/>
        <xdr:cNvSpPr txBox="1">
          <a:spLocks noChangeArrowheads="1"/>
        </xdr:cNvSpPr>
      </xdr:nvSpPr>
      <xdr:spPr>
        <a:xfrm>
          <a:off x="7532370" y="35652075"/>
          <a:ext cx="76200" cy="1162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76200</xdr:colOff>
      <xdr:row>52</xdr:row>
      <xdr:rowOff>314325</xdr:rowOff>
    </xdr:to>
    <xdr:sp macro="" textlink="">
      <xdr:nvSpPr>
        <xdr:cNvPr id="5282" name="Text Box 1"/>
        <xdr:cNvSpPr txBox="1">
          <a:spLocks noChangeArrowheads="1"/>
        </xdr:cNvSpPr>
      </xdr:nvSpPr>
      <xdr:spPr>
        <a:xfrm>
          <a:off x="7532370" y="14849475"/>
          <a:ext cx="7620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59</xdr:row>
      <xdr:rowOff>0</xdr:rowOff>
    </xdr:from>
    <xdr:to>
      <xdr:col>12</xdr:col>
      <xdr:colOff>76200</xdr:colOff>
      <xdr:row>59</xdr:row>
      <xdr:rowOff>219075</xdr:rowOff>
    </xdr:to>
    <xdr:sp macro="" textlink="">
      <xdr:nvSpPr>
        <xdr:cNvPr id="5283" name="Text Box 1"/>
        <xdr:cNvSpPr txBox="1">
          <a:spLocks noChangeArrowheads="1"/>
        </xdr:cNvSpPr>
      </xdr:nvSpPr>
      <xdr:spPr>
        <a:xfrm>
          <a:off x="7532370" y="17078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59</xdr:row>
      <xdr:rowOff>0</xdr:rowOff>
    </xdr:from>
    <xdr:to>
      <xdr:col>12</xdr:col>
      <xdr:colOff>76200</xdr:colOff>
      <xdr:row>59</xdr:row>
      <xdr:rowOff>219075</xdr:rowOff>
    </xdr:to>
    <xdr:sp macro="" textlink="">
      <xdr:nvSpPr>
        <xdr:cNvPr id="5284" name="Text Box 1"/>
        <xdr:cNvSpPr txBox="1">
          <a:spLocks noChangeArrowheads="1"/>
        </xdr:cNvSpPr>
      </xdr:nvSpPr>
      <xdr:spPr>
        <a:xfrm>
          <a:off x="7532370" y="17078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59</xdr:row>
      <xdr:rowOff>0</xdr:rowOff>
    </xdr:from>
    <xdr:to>
      <xdr:col>12</xdr:col>
      <xdr:colOff>76200</xdr:colOff>
      <xdr:row>59</xdr:row>
      <xdr:rowOff>219075</xdr:rowOff>
    </xdr:to>
    <xdr:sp macro="" textlink="">
      <xdr:nvSpPr>
        <xdr:cNvPr id="5285" name="Text Box 1"/>
        <xdr:cNvSpPr txBox="1">
          <a:spLocks noChangeArrowheads="1"/>
        </xdr:cNvSpPr>
      </xdr:nvSpPr>
      <xdr:spPr>
        <a:xfrm>
          <a:off x="7532370" y="17078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59</xdr:row>
      <xdr:rowOff>0</xdr:rowOff>
    </xdr:from>
    <xdr:to>
      <xdr:col>12</xdr:col>
      <xdr:colOff>76200</xdr:colOff>
      <xdr:row>59</xdr:row>
      <xdr:rowOff>219075</xdr:rowOff>
    </xdr:to>
    <xdr:sp macro="" textlink="">
      <xdr:nvSpPr>
        <xdr:cNvPr id="5286" name="Text Box 1"/>
        <xdr:cNvSpPr txBox="1">
          <a:spLocks noChangeArrowheads="1"/>
        </xdr:cNvSpPr>
      </xdr:nvSpPr>
      <xdr:spPr>
        <a:xfrm>
          <a:off x="7532370" y="17078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106</xdr:row>
      <xdr:rowOff>0</xdr:rowOff>
    </xdr:from>
    <xdr:to>
      <xdr:col>12</xdr:col>
      <xdr:colOff>76200</xdr:colOff>
      <xdr:row>106</xdr:row>
      <xdr:rowOff>219075</xdr:rowOff>
    </xdr:to>
    <xdr:sp macro="" textlink="">
      <xdr:nvSpPr>
        <xdr:cNvPr id="5287" name="Text Box 1"/>
        <xdr:cNvSpPr txBox="1">
          <a:spLocks noChangeArrowheads="1"/>
        </xdr:cNvSpPr>
      </xdr:nvSpPr>
      <xdr:spPr>
        <a:xfrm>
          <a:off x="7532370" y="287178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106</xdr:row>
      <xdr:rowOff>0</xdr:rowOff>
    </xdr:from>
    <xdr:to>
      <xdr:col>12</xdr:col>
      <xdr:colOff>76200</xdr:colOff>
      <xdr:row>106</xdr:row>
      <xdr:rowOff>219075</xdr:rowOff>
    </xdr:to>
    <xdr:sp macro="" textlink="">
      <xdr:nvSpPr>
        <xdr:cNvPr id="5288" name="Text Box 1"/>
        <xdr:cNvSpPr txBox="1">
          <a:spLocks noChangeArrowheads="1"/>
        </xdr:cNvSpPr>
      </xdr:nvSpPr>
      <xdr:spPr>
        <a:xfrm>
          <a:off x="7532370" y="287178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99</xdr:row>
      <xdr:rowOff>0</xdr:rowOff>
    </xdr:from>
    <xdr:to>
      <xdr:col>12</xdr:col>
      <xdr:colOff>76200</xdr:colOff>
      <xdr:row>99</xdr:row>
      <xdr:rowOff>219075</xdr:rowOff>
    </xdr:to>
    <xdr:sp macro="" textlink="">
      <xdr:nvSpPr>
        <xdr:cNvPr id="5289" name="Text Box 1"/>
        <xdr:cNvSpPr txBox="1">
          <a:spLocks noChangeArrowheads="1"/>
        </xdr:cNvSpPr>
      </xdr:nvSpPr>
      <xdr:spPr>
        <a:xfrm>
          <a:off x="7532370" y="269843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76200</xdr:colOff>
      <xdr:row>73</xdr:row>
      <xdr:rowOff>266700</xdr:rowOff>
    </xdr:to>
    <xdr:sp macro="" textlink="">
      <xdr:nvSpPr>
        <xdr:cNvPr id="5291" name="Text Box 1"/>
        <xdr:cNvSpPr txBox="1">
          <a:spLocks noChangeArrowheads="1"/>
        </xdr:cNvSpPr>
      </xdr:nvSpPr>
      <xdr:spPr>
        <a:xfrm>
          <a:off x="7532370" y="19307175"/>
          <a:ext cx="76200" cy="2171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76200</xdr:colOff>
      <xdr:row>73</xdr:row>
      <xdr:rowOff>266700</xdr:rowOff>
    </xdr:to>
    <xdr:sp macro="" textlink="">
      <xdr:nvSpPr>
        <xdr:cNvPr id="5292" name="Text Box 1"/>
        <xdr:cNvSpPr txBox="1">
          <a:spLocks noChangeArrowheads="1"/>
        </xdr:cNvSpPr>
      </xdr:nvSpPr>
      <xdr:spPr>
        <a:xfrm>
          <a:off x="7532370" y="19307175"/>
          <a:ext cx="76200" cy="2171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4"/>
  <sheetViews>
    <sheetView tabSelected="1" workbookViewId="0">
      <selection activeCell="H4" sqref="H4"/>
    </sheetView>
  </sheetViews>
  <sheetFormatPr defaultColWidth="9" defaultRowHeight="14.25" x14ac:dyDescent="0.15"/>
  <cols>
    <col min="1" max="1" width="3.5" customWidth="1"/>
    <col min="2" max="2" width="18.875" customWidth="1"/>
    <col min="3" max="3" width="13.875" customWidth="1"/>
    <col min="4" max="4" width="8.625" customWidth="1"/>
    <col min="5" max="5" width="20.125" customWidth="1"/>
    <col min="6" max="6" width="9" customWidth="1"/>
    <col min="7" max="7" width="3.75" customWidth="1"/>
    <col min="8" max="8" width="9.75" customWidth="1"/>
    <col min="9" max="9" width="4.875" customWidth="1"/>
    <col min="10" max="10" width="6" style="1" customWidth="1"/>
    <col min="11" max="11" width="6.75" style="2" customWidth="1"/>
    <col min="12" max="12" width="10" customWidth="1"/>
  </cols>
  <sheetData>
    <row r="1" spans="1:12" ht="30" customHeight="1" x14ac:dyDescent="0.1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5" t="s">
        <v>10</v>
      </c>
      <c r="L1" s="6" t="s">
        <v>11</v>
      </c>
    </row>
    <row r="2" spans="1:12" ht="30" customHeight="1" x14ac:dyDescent="0.15">
      <c r="A2" s="6">
        <v>1</v>
      </c>
      <c r="B2" s="7" t="s">
        <v>12</v>
      </c>
      <c r="C2" s="7" t="s">
        <v>13</v>
      </c>
      <c r="D2" s="8" t="s">
        <v>348</v>
      </c>
      <c r="E2" s="9" t="s">
        <v>14</v>
      </c>
      <c r="F2" s="10" t="s">
        <v>15</v>
      </c>
      <c r="G2" s="10" t="s">
        <v>16</v>
      </c>
      <c r="H2" s="11" t="s">
        <v>17</v>
      </c>
      <c r="I2" s="11" t="s">
        <v>18</v>
      </c>
      <c r="J2" s="12">
        <v>75.2</v>
      </c>
      <c r="K2" s="13">
        <f>J2</f>
        <v>75.2</v>
      </c>
      <c r="L2" s="6" t="s">
        <v>19</v>
      </c>
    </row>
    <row r="3" spans="1:12" ht="30" customHeight="1" x14ac:dyDescent="0.15">
      <c r="A3" s="6">
        <v>2</v>
      </c>
      <c r="B3" s="7" t="s">
        <v>12</v>
      </c>
      <c r="C3" s="7" t="s">
        <v>20</v>
      </c>
      <c r="D3" s="8" t="s">
        <v>349</v>
      </c>
      <c r="E3" s="9" t="s">
        <v>21</v>
      </c>
      <c r="F3" s="10" t="s">
        <v>22</v>
      </c>
      <c r="G3" s="10" t="s">
        <v>23</v>
      </c>
      <c r="H3" s="11" t="s">
        <v>17</v>
      </c>
      <c r="I3" s="11" t="s">
        <v>18</v>
      </c>
      <c r="J3" s="12">
        <v>80.8</v>
      </c>
      <c r="K3" s="13">
        <f>J3</f>
        <v>80.8</v>
      </c>
      <c r="L3" s="6" t="s">
        <v>19</v>
      </c>
    </row>
    <row r="4" spans="1:12" ht="30" customHeight="1" x14ac:dyDescent="0.15">
      <c r="A4" s="6">
        <v>3</v>
      </c>
      <c r="B4" s="7" t="s">
        <v>12</v>
      </c>
      <c r="C4" s="7" t="s">
        <v>24</v>
      </c>
      <c r="D4" s="8" t="s">
        <v>350</v>
      </c>
      <c r="E4" s="9" t="s">
        <v>25</v>
      </c>
      <c r="F4" s="10" t="s">
        <v>26</v>
      </c>
      <c r="G4" s="10" t="s">
        <v>23</v>
      </c>
      <c r="H4" s="11" t="s">
        <v>17</v>
      </c>
      <c r="I4" s="11" t="s">
        <v>18</v>
      </c>
      <c r="J4" s="12" t="s">
        <v>27</v>
      </c>
      <c r="K4" s="13" t="s">
        <v>18</v>
      </c>
      <c r="L4" s="6"/>
    </row>
    <row r="5" spans="1:12" ht="30" customHeight="1" x14ac:dyDescent="0.15">
      <c r="A5" s="6">
        <v>5</v>
      </c>
      <c r="B5" s="7" t="s">
        <v>12</v>
      </c>
      <c r="C5" s="7" t="s">
        <v>28</v>
      </c>
      <c r="D5" s="8" t="s">
        <v>351</v>
      </c>
      <c r="E5" s="9" t="s">
        <v>29</v>
      </c>
      <c r="F5" s="10" t="s">
        <v>30</v>
      </c>
      <c r="G5" s="10" t="s">
        <v>16</v>
      </c>
      <c r="H5" s="11" t="s">
        <v>17</v>
      </c>
      <c r="I5" s="11" t="s">
        <v>18</v>
      </c>
      <c r="J5" s="12">
        <v>77</v>
      </c>
      <c r="K5" s="13">
        <f>J5</f>
        <v>77</v>
      </c>
      <c r="L5" s="6" t="s">
        <v>19</v>
      </c>
    </row>
    <row r="6" spans="1:12" ht="30" customHeight="1" x14ac:dyDescent="0.15">
      <c r="A6" s="6">
        <v>4</v>
      </c>
      <c r="B6" s="7" t="s">
        <v>12</v>
      </c>
      <c r="C6" s="7" t="s">
        <v>28</v>
      </c>
      <c r="D6" s="8" t="s">
        <v>351</v>
      </c>
      <c r="E6" s="9" t="s">
        <v>31</v>
      </c>
      <c r="F6" s="10" t="s">
        <v>32</v>
      </c>
      <c r="G6" s="10" t="s">
        <v>23</v>
      </c>
      <c r="H6" s="11" t="s">
        <v>17</v>
      </c>
      <c r="I6" s="11" t="s">
        <v>18</v>
      </c>
      <c r="J6" s="12">
        <v>75</v>
      </c>
      <c r="K6" s="13">
        <f>J6</f>
        <v>75</v>
      </c>
      <c r="L6" s="6"/>
    </row>
    <row r="7" spans="1:12" ht="30" customHeight="1" x14ac:dyDescent="0.15">
      <c r="A7" s="6">
        <v>6</v>
      </c>
      <c r="B7" s="7" t="s">
        <v>12</v>
      </c>
      <c r="C7" s="7" t="s">
        <v>33</v>
      </c>
      <c r="D7" s="8" t="s">
        <v>352</v>
      </c>
      <c r="E7" s="9" t="s">
        <v>34</v>
      </c>
      <c r="F7" s="10" t="s">
        <v>35</v>
      </c>
      <c r="G7" s="10" t="s">
        <v>23</v>
      </c>
      <c r="H7" s="11" t="s">
        <v>17</v>
      </c>
      <c r="I7" s="11" t="s">
        <v>18</v>
      </c>
      <c r="J7" s="12">
        <v>71.2</v>
      </c>
      <c r="K7" s="13">
        <f>J7</f>
        <v>71.2</v>
      </c>
      <c r="L7" s="6" t="s">
        <v>19</v>
      </c>
    </row>
    <row r="8" spans="1:12" ht="30" customHeight="1" x14ac:dyDescent="0.15">
      <c r="A8" s="6">
        <v>7</v>
      </c>
      <c r="B8" s="7" t="s">
        <v>12</v>
      </c>
      <c r="C8" s="7" t="s">
        <v>33</v>
      </c>
      <c r="D8" s="8" t="s">
        <v>352</v>
      </c>
      <c r="E8" s="9" t="s">
        <v>36</v>
      </c>
      <c r="F8" s="10" t="s">
        <v>37</v>
      </c>
      <c r="G8" s="10" t="s">
        <v>23</v>
      </c>
      <c r="H8" s="11" t="s">
        <v>17</v>
      </c>
      <c r="I8" s="11" t="s">
        <v>18</v>
      </c>
      <c r="J8" s="12" t="s">
        <v>27</v>
      </c>
      <c r="K8" s="13" t="s">
        <v>18</v>
      </c>
      <c r="L8" s="6"/>
    </row>
    <row r="9" spans="1:12" ht="30" customHeight="1" x14ac:dyDescent="0.15">
      <c r="A9" s="6">
        <v>8</v>
      </c>
      <c r="B9" s="7" t="s">
        <v>12</v>
      </c>
      <c r="C9" s="7" t="s">
        <v>38</v>
      </c>
      <c r="D9" s="8" t="s">
        <v>353</v>
      </c>
      <c r="E9" s="9" t="s">
        <v>39</v>
      </c>
      <c r="F9" s="10" t="s">
        <v>40</v>
      </c>
      <c r="G9" s="10" t="s">
        <v>16</v>
      </c>
      <c r="H9" s="11" t="s">
        <v>17</v>
      </c>
      <c r="I9" s="11" t="s">
        <v>18</v>
      </c>
      <c r="J9" s="12">
        <v>77.599999999999994</v>
      </c>
      <c r="K9" s="13">
        <f t="shared" ref="K9:K27" si="0">J9</f>
        <v>77.599999999999994</v>
      </c>
      <c r="L9" s="6" t="s">
        <v>19</v>
      </c>
    </row>
    <row r="10" spans="1:12" ht="30" customHeight="1" x14ac:dyDescent="0.15">
      <c r="A10" s="6">
        <v>9</v>
      </c>
      <c r="B10" s="7" t="s">
        <v>41</v>
      </c>
      <c r="C10" s="7" t="s">
        <v>42</v>
      </c>
      <c r="D10" s="8" t="s">
        <v>354</v>
      </c>
      <c r="E10" s="9" t="s">
        <v>43</v>
      </c>
      <c r="F10" s="10" t="s">
        <v>44</v>
      </c>
      <c r="G10" s="10" t="s">
        <v>23</v>
      </c>
      <c r="H10" s="11" t="s">
        <v>17</v>
      </c>
      <c r="I10" s="11" t="s">
        <v>18</v>
      </c>
      <c r="J10" s="12">
        <v>72</v>
      </c>
      <c r="K10" s="13">
        <f t="shared" si="0"/>
        <v>72</v>
      </c>
      <c r="L10" s="6" t="s">
        <v>19</v>
      </c>
    </row>
    <row r="11" spans="1:12" ht="30" customHeight="1" x14ac:dyDescent="0.15">
      <c r="A11" s="6">
        <v>25</v>
      </c>
      <c r="B11" s="7" t="s">
        <v>45</v>
      </c>
      <c r="C11" s="7" t="s">
        <v>24</v>
      </c>
      <c r="D11" s="8" t="s">
        <v>355</v>
      </c>
      <c r="E11" s="9" t="s">
        <v>46</v>
      </c>
      <c r="F11" s="10" t="s">
        <v>47</v>
      </c>
      <c r="G11" s="10" t="s">
        <v>23</v>
      </c>
      <c r="H11" s="11" t="s">
        <v>17</v>
      </c>
      <c r="I11" s="11" t="s">
        <v>18</v>
      </c>
      <c r="J11" s="12">
        <v>82.6</v>
      </c>
      <c r="K11" s="13">
        <f t="shared" si="0"/>
        <v>82.6</v>
      </c>
      <c r="L11" s="6" t="s">
        <v>48</v>
      </c>
    </row>
    <row r="12" spans="1:12" ht="30" customHeight="1" x14ac:dyDescent="0.15">
      <c r="A12" s="6">
        <v>26</v>
      </c>
      <c r="B12" s="7" t="s">
        <v>45</v>
      </c>
      <c r="C12" s="7" t="s">
        <v>24</v>
      </c>
      <c r="D12" s="8" t="s">
        <v>355</v>
      </c>
      <c r="E12" s="9" t="s">
        <v>49</v>
      </c>
      <c r="F12" s="10" t="s">
        <v>50</v>
      </c>
      <c r="G12" s="10" t="s">
        <v>23</v>
      </c>
      <c r="H12" s="11" t="s">
        <v>17</v>
      </c>
      <c r="I12" s="11" t="s">
        <v>18</v>
      </c>
      <c r="J12" s="12">
        <v>82.6</v>
      </c>
      <c r="K12" s="13">
        <f t="shared" si="0"/>
        <v>82.6</v>
      </c>
      <c r="L12" s="6" t="s">
        <v>48</v>
      </c>
    </row>
    <row r="13" spans="1:12" ht="30" customHeight="1" x14ac:dyDescent="0.15">
      <c r="A13" s="6">
        <v>27</v>
      </c>
      <c r="B13" s="7" t="s">
        <v>45</v>
      </c>
      <c r="C13" s="7" t="s">
        <v>24</v>
      </c>
      <c r="D13" s="8" t="s">
        <v>355</v>
      </c>
      <c r="E13" s="9" t="s">
        <v>51</v>
      </c>
      <c r="F13" s="10" t="s">
        <v>52</v>
      </c>
      <c r="G13" s="10" t="s">
        <v>23</v>
      </c>
      <c r="H13" s="11" t="s">
        <v>17</v>
      </c>
      <c r="I13" s="11" t="s">
        <v>18</v>
      </c>
      <c r="J13" s="12">
        <v>71</v>
      </c>
      <c r="K13" s="13">
        <f t="shared" si="0"/>
        <v>71</v>
      </c>
      <c r="L13" s="6"/>
    </row>
    <row r="14" spans="1:12" ht="30" customHeight="1" x14ac:dyDescent="0.15">
      <c r="A14" s="6">
        <v>28</v>
      </c>
      <c r="B14" s="7" t="s">
        <v>45</v>
      </c>
      <c r="C14" s="7" t="s">
        <v>53</v>
      </c>
      <c r="D14" s="8" t="s">
        <v>356</v>
      </c>
      <c r="E14" s="9" t="s">
        <v>54</v>
      </c>
      <c r="F14" s="10" t="s">
        <v>55</v>
      </c>
      <c r="G14" s="10" t="s">
        <v>23</v>
      </c>
      <c r="H14" s="11" t="s">
        <v>17</v>
      </c>
      <c r="I14" s="11" t="s">
        <v>18</v>
      </c>
      <c r="J14" s="12">
        <v>82</v>
      </c>
      <c r="K14" s="13">
        <f t="shared" si="0"/>
        <v>82</v>
      </c>
      <c r="L14" s="6" t="s">
        <v>19</v>
      </c>
    </row>
    <row r="15" spans="1:12" ht="30" customHeight="1" x14ac:dyDescent="0.15">
      <c r="A15" s="6">
        <v>29</v>
      </c>
      <c r="B15" s="7" t="s">
        <v>45</v>
      </c>
      <c r="C15" s="7" t="s">
        <v>53</v>
      </c>
      <c r="D15" s="8" t="s">
        <v>356</v>
      </c>
      <c r="E15" s="9" t="s">
        <v>56</v>
      </c>
      <c r="F15" s="10" t="s">
        <v>57</v>
      </c>
      <c r="G15" s="10" t="s">
        <v>16</v>
      </c>
      <c r="H15" s="11" t="s">
        <v>17</v>
      </c>
      <c r="I15" s="11" t="s">
        <v>18</v>
      </c>
      <c r="J15" s="12">
        <v>77.599999999999994</v>
      </c>
      <c r="K15" s="13">
        <f t="shared" si="0"/>
        <v>77.599999999999994</v>
      </c>
      <c r="L15" s="6"/>
    </row>
    <row r="16" spans="1:12" ht="30" customHeight="1" x14ac:dyDescent="0.15">
      <c r="A16" s="6">
        <v>31</v>
      </c>
      <c r="B16" s="7" t="s">
        <v>45</v>
      </c>
      <c r="C16" s="7" t="s">
        <v>58</v>
      </c>
      <c r="D16" s="8" t="s">
        <v>357</v>
      </c>
      <c r="E16" s="9" t="s">
        <v>59</v>
      </c>
      <c r="F16" s="10" t="s">
        <v>60</v>
      </c>
      <c r="G16" s="10" t="s">
        <v>16</v>
      </c>
      <c r="H16" s="11" t="s">
        <v>17</v>
      </c>
      <c r="I16" s="11" t="s">
        <v>18</v>
      </c>
      <c r="J16" s="12">
        <v>77.2</v>
      </c>
      <c r="K16" s="13">
        <f t="shared" si="0"/>
        <v>77.2</v>
      </c>
      <c r="L16" s="6" t="s">
        <v>19</v>
      </c>
    </row>
    <row r="17" spans="1:12" ht="30" customHeight="1" x14ac:dyDescent="0.15">
      <c r="A17" s="6">
        <v>30</v>
      </c>
      <c r="B17" s="7" t="s">
        <v>45</v>
      </c>
      <c r="C17" s="7" t="s">
        <v>58</v>
      </c>
      <c r="D17" s="8" t="s">
        <v>357</v>
      </c>
      <c r="E17" s="9" t="s">
        <v>61</v>
      </c>
      <c r="F17" s="10" t="s">
        <v>62</v>
      </c>
      <c r="G17" s="10" t="s">
        <v>23</v>
      </c>
      <c r="H17" s="11" t="s">
        <v>17</v>
      </c>
      <c r="I17" s="11" t="s">
        <v>18</v>
      </c>
      <c r="J17" s="12">
        <v>76</v>
      </c>
      <c r="K17" s="13">
        <f t="shared" si="0"/>
        <v>76</v>
      </c>
      <c r="L17" s="6"/>
    </row>
    <row r="18" spans="1:12" ht="30" customHeight="1" x14ac:dyDescent="0.15">
      <c r="A18" s="6">
        <v>34</v>
      </c>
      <c r="B18" s="7" t="s">
        <v>45</v>
      </c>
      <c r="C18" s="7" t="s">
        <v>63</v>
      </c>
      <c r="D18" s="8" t="s">
        <v>358</v>
      </c>
      <c r="E18" s="9" t="s">
        <v>64</v>
      </c>
      <c r="F18" s="10" t="s">
        <v>65</v>
      </c>
      <c r="G18" s="10" t="s">
        <v>23</v>
      </c>
      <c r="H18" s="11" t="s">
        <v>17</v>
      </c>
      <c r="I18" s="11" t="s">
        <v>18</v>
      </c>
      <c r="J18" s="12">
        <v>83.8</v>
      </c>
      <c r="K18" s="13">
        <f t="shared" si="0"/>
        <v>83.8</v>
      </c>
      <c r="L18" s="6" t="s">
        <v>19</v>
      </c>
    </row>
    <row r="19" spans="1:12" ht="30" customHeight="1" x14ac:dyDescent="0.15">
      <c r="A19" s="6">
        <v>35</v>
      </c>
      <c r="B19" s="7" t="s">
        <v>45</v>
      </c>
      <c r="C19" s="7" t="s">
        <v>63</v>
      </c>
      <c r="D19" s="8" t="s">
        <v>358</v>
      </c>
      <c r="E19" s="9" t="s">
        <v>66</v>
      </c>
      <c r="F19" s="10" t="s">
        <v>67</v>
      </c>
      <c r="G19" s="10" t="s">
        <v>23</v>
      </c>
      <c r="H19" s="11" t="s">
        <v>17</v>
      </c>
      <c r="I19" s="11" t="s">
        <v>18</v>
      </c>
      <c r="J19" s="12">
        <v>80.400000000000006</v>
      </c>
      <c r="K19" s="13">
        <f t="shared" si="0"/>
        <v>80.400000000000006</v>
      </c>
      <c r="L19" s="6"/>
    </row>
    <row r="20" spans="1:12" ht="30" customHeight="1" x14ac:dyDescent="0.15">
      <c r="A20" s="6">
        <v>33</v>
      </c>
      <c r="B20" s="7" t="s">
        <v>45</v>
      </c>
      <c r="C20" s="7" t="s">
        <v>63</v>
      </c>
      <c r="D20" s="8" t="s">
        <v>358</v>
      </c>
      <c r="E20" s="9" t="s">
        <v>68</v>
      </c>
      <c r="F20" s="10" t="s">
        <v>69</v>
      </c>
      <c r="G20" s="10" t="s">
        <v>16</v>
      </c>
      <c r="H20" s="11" t="s">
        <v>17</v>
      </c>
      <c r="I20" s="11" t="s">
        <v>18</v>
      </c>
      <c r="J20" s="12">
        <v>79.2</v>
      </c>
      <c r="K20" s="13">
        <f t="shared" si="0"/>
        <v>79.2</v>
      </c>
      <c r="L20" s="6"/>
    </row>
    <row r="21" spans="1:12" ht="30" customHeight="1" x14ac:dyDescent="0.15">
      <c r="A21" s="6">
        <v>32</v>
      </c>
      <c r="B21" s="7" t="s">
        <v>45</v>
      </c>
      <c r="C21" s="7" t="s">
        <v>63</v>
      </c>
      <c r="D21" s="8" t="s">
        <v>358</v>
      </c>
      <c r="E21" s="9" t="s">
        <v>70</v>
      </c>
      <c r="F21" s="10" t="s">
        <v>71</v>
      </c>
      <c r="G21" s="10" t="s">
        <v>23</v>
      </c>
      <c r="H21" s="11" t="s">
        <v>17</v>
      </c>
      <c r="I21" s="11" t="s">
        <v>18</v>
      </c>
      <c r="J21" s="12">
        <v>74.599999999999994</v>
      </c>
      <c r="K21" s="13">
        <f t="shared" si="0"/>
        <v>74.599999999999994</v>
      </c>
      <c r="L21" s="6"/>
    </row>
    <row r="22" spans="1:12" ht="30" customHeight="1" x14ac:dyDescent="0.15">
      <c r="A22" s="6">
        <v>36</v>
      </c>
      <c r="B22" s="7" t="s">
        <v>45</v>
      </c>
      <c r="C22" s="7" t="s">
        <v>63</v>
      </c>
      <c r="D22" s="8" t="s">
        <v>358</v>
      </c>
      <c r="E22" s="9" t="s">
        <v>72</v>
      </c>
      <c r="F22" s="10" t="s">
        <v>73</v>
      </c>
      <c r="G22" s="10" t="s">
        <v>23</v>
      </c>
      <c r="H22" s="11" t="s">
        <v>17</v>
      </c>
      <c r="I22" s="11" t="s">
        <v>18</v>
      </c>
      <c r="J22" s="12">
        <v>66.599999999999994</v>
      </c>
      <c r="K22" s="13">
        <f t="shared" si="0"/>
        <v>66.599999999999994</v>
      </c>
      <c r="L22" s="6"/>
    </row>
    <row r="23" spans="1:12" ht="30" customHeight="1" x14ac:dyDescent="0.15">
      <c r="A23" s="6">
        <v>39</v>
      </c>
      <c r="B23" s="7" t="s">
        <v>45</v>
      </c>
      <c r="C23" s="7" t="s">
        <v>38</v>
      </c>
      <c r="D23" s="8" t="s">
        <v>359</v>
      </c>
      <c r="E23" s="9" t="s">
        <v>74</v>
      </c>
      <c r="F23" s="10" t="s">
        <v>75</v>
      </c>
      <c r="G23" s="10" t="s">
        <v>23</v>
      </c>
      <c r="H23" s="11" t="s">
        <v>17</v>
      </c>
      <c r="I23" s="11" t="s">
        <v>18</v>
      </c>
      <c r="J23" s="12">
        <v>85.6</v>
      </c>
      <c r="K23" s="13">
        <f t="shared" si="0"/>
        <v>85.6</v>
      </c>
      <c r="L23" s="6" t="s">
        <v>19</v>
      </c>
    </row>
    <row r="24" spans="1:12" ht="30" customHeight="1" x14ac:dyDescent="0.15">
      <c r="A24" s="6">
        <v>40</v>
      </c>
      <c r="B24" s="7" t="s">
        <v>45</v>
      </c>
      <c r="C24" s="7" t="s">
        <v>38</v>
      </c>
      <c r="D24" s="8" t="s">
        <v>359</v>
      </c>
      <c r="E24" s="9" t="s">
        <v>76</v>
      </c>
      <c r="F24" s="10" t="s">
        <v>77</v>
      </c>
      <c r="G24" s="10" t="s">
        <v>16</v>
      </c>
      <c r="H24" s="11" t="s">
        <v>17</v>
      </c>
      <c r="I24" s="11" t="s">
        <v>18</v>
      </c>
      <c r="J24" s="12">
        <v>82.2</v>
      </c>
      <c r="K24" s="13">
        <f t="shared" si="0"/>
        <v>82.2</v>
      </c>
      <c r="L24" s="6"/>
    </row>
    <row r="25" spans="1:12" ht="30" customHeight="1" x14ac:dyDescent="0.15">
      <c r="A25" s="6">
        <v>38</v>
      </c>
      <c r="B25" s="7" t="s">
        <v>45</v>
      </c>
      <c r="C25" s="7" t="s">
        <v>38</v>
      </c>
      <c r="D25" s="8" t="s">
        <v>359</v>
      </c>
      <c r="E25" s="9" t="s">
        <v>78</v>
      </c>
      <c r="F25" s="10" t="s">
        <v>79</v>
      </c>
      <c r="G25" s="10" t="s">
        <v>23</v>
      </c>
      <c r="H25" s="11" t="s">
        <v>17</v>
      </c>
      <c r="I25" s="11" t="s">
        <v>18</v>
      </c>
      <c r="J25" s="12">
        <v>79.8</v>
      </c>
      <c r="K25" s="13">
        <f t="shared" si="0"/>
        <v>79.8</v>
      </c>
      <c r="L25" s="6"/>
    </row>
    <row r="26" spans="1:12" ht="30" customHeight="1" x14ac:dyDescent="0.15">
      <c r="A26" s="6">
        <v>37</v>
      </c>
      <c r="B26" s="7" t="s">
        <v>45</v>
      </c>
      <c r="C26" s="7" t="s">
        <v>38</v>
      </c>
      <c r="D26" s="8" t="s">
        <v>359</v>
      </c>
      <c r="E26" s="9" t="s">
        <v>80</v>
      </c>
      <c r="F26" s="10" t="s">
        <v>81</v>
      </c>
      <c r="G26" s="10" t="s">
        <v>23</v>
      </c>
      <c r="H26" s="11" t="s">
        <v>17</v>
      </c>
      <c r="I26" s="11" t="s">
        <v>18</v>
      </c>
      <c r="J26" s="12">
        <v>76.2</v>
      </c>
      <c r="K26" s="13">
        <f t="shared" si="0"/>
        <v>76.2</v>
      </c>
      <c r="L26" s="6"/>
    </row>
    <row r="27" spans="1:12" ht="30" customHeight="1" x14ac:dyDescent="0.15">
      <c r="A27" s="6">
        <v>42</v>
      </c>
      <c r="B27" s="7" t="s">
        <v>45</v>
      </c>
      <c r="C27" s="7" t="s">
        <v>82</v>
      </c>
      <c r="D27" s="8" t="s">
        <v>360</v>
      </c>
      <c r="E27" s="9" t="s">
        <v>83</v>
      </c>
      <c r="F27" s="10" t="s">
        <v>84</v>
      </c>
      <c r="G27" s="10" t="s">
        <v>23</v>
      </c>
      <c r="H27" s="11" t="s">
        <v>17</v>
      </c>
      <c r="I27" s="11" t="s">
        <v>18</v>
      </c>
      <c r="J27" s="12">
        <v>75.8</v>
      </c>
      <c r="K27" s="13">
        <f t="shared" si="0"/>
        <v>75.8</v>
      </c>
      <c r="L27" s="6" t="s">
        <v>19</v>
      </c>
    </row>
    <row r="28" spans="1:12" ht="30" customHeight="1" x14ac:dyDescent="0.15">
      <c r="A28" s="6">
        <v>41</v>
      </c>
      <c r="B28" s="7" t="s">
        <v>45</v>
      </c>
      <c r="C28" s="7" t="s">
        <v>82</v>
      </c>
      <c r="D28" s="8" t="s">
        <v>360</v>
      </c>
      <c r="E28" s="9" t="s">
        <v>85</v>
      </c>
      <c r="F28" s="10" t="s">
        <v>86</v>
      </c>
      <c r="G28" s="10" t="s">
        <v>23</v>
      </c>
      <c r="H28" s="11" t="s">
        <v>17</v>
      </c>
      <c r="I28" s="11" t="s">
        <v>18</v>
      </c>
      <c r="J28" s="12" t="s">
        <v>27</v>
      </c>
      <c r="K28" s="13" t="s">
        <v>18</v>
      </c>
      <c r="L28" s="6"/>
    </row>
    <row r="29" spans="1:12" ht="30" customHeight="1" x14ac:dyDescent="0.15">
      <c r="A29" s="6">
        <v>43</v>
      </c>
      <c r="B29" s="7" t="s">
        <v>45</v>
      </c>
      <c r="C29" s="7" t="s">
        <v>87</v>
      </c>
      <c r="D29" s="8" t="s">
        <v>361</v>
      </c>
      <c r="E29" s="9" t="s">
        <v>88</v>
      </c>
      <c r="F29" s="10" t="s">
        <v>89</v>
      </c>
      <c r="G29" s="10" t="s">
        <v>16</v>
      </c>
      <c r="H29" s="11" t="s">
        <v>17</v>
      </c>
      <c r="I29" s="11" t="s">
        <v>18</v>
      </c>
      <c r="J29" s="12">
        <v>82</v>
      </c>
      <c r="K29" s="13">
        <f t="shared" ref="K29:K35" si="1">J29</f>
        <v>82</v>
      </c>
      <c r="L29" s="6" t="s">
        <v>19</v>
      </c>
    </row>
    <row r="30" spans="1:12" ht="30" customHeight="1" x14ac:dyDescent="0.15">
      <c r="A30" s="6">
        <v>44</v>
      </c>
      <c r="B30" s="7" t="s">
        <v>45</v>
      </c>
      <c r="C30" s="7" t="s">
        <v>87</v>
      </c>
      <c r="D30" s="8" t="s">
        <v>361</v>
      </c>
      <c r="E30" s="9" t="s">
        <v>90</v>
      </c>
      <c r="F30" s="10" t="s">
        <v>91</v>
      </c>
      <c r="G30" s="10" t="s">
        <v>23</v>
      </c>
      <c r="H30" s="11" t="s">
        <v>17</v>
      </c>
      <c r="I30" s="11" t="s">
        <v>18</v>
      </c>
      <c r="J30" s="12">
        <v>77.599999999999994</v>
      </c>
      <c r="K30" s="13">
        <f t="shared" si="1"/>
        <v>77.599999999999994</v>
      </c>
      <c r="L30" s="6"/>
    </row>
    <row r="31" spans="1:12" ht="30" customHeight="1" x14ac:dyDescent="0.15">
      <c r="A31" s="6">
        <v>46</v>
      </c>
      <c r="B31" s="7" t="s">
        <v>45</v>
      </c>
      <c r="C31" s="7" t="s">
        <v>42</v>
      </c>
      <c r="D31" s="8" t="s">
        <v>362</v>
      </c>
      <c r="E31" s="9" t="s">
        <v>92</v>
      </c>
      <c r="F31" s="10" t="s">
        <v>93</v>
      </c>
      <c r="G31" s="10" t="s">
        <v>23</v>
      </c>
      <c r="H31" s="11" t="s">
        <v>17</v>
      </c>
      <c r="I31" s="11" t="s">
        <v>18</v>
      </c>
      <c r="J31" s="12">
        <v>80.2</v>
      </c>
      <c r="K31" s="13">
        <f t="shared" si="1"/>
        <v>80.2</v>
      </c>
      <c r="L31" s="6" t="s">
        <v>19</v>
      </c>
    </row>
    <row r="32" spans="1:12" ht="30" customHeight="1" x14ac:dyDescent="0.15">
      <c r="A32" s="6">
        <v>45</v>
      </c>
      <c r="B32" s="7" t="s">
        <v>45</v>
      </c>
      <c r="C32" s="7" t="s">
        <v>42</v>
      </c>
      <c r="D32" s="8" t="s">
        <v>362</v>
      </c>
      <c r="E32" s="9" t="s">
        <v>94</v>
      </c>
      <c r="F32" s="10" t="s">
        <v>95</v>
      </c>
      <c r="G32" s="10" t="s">
        <v>16</v>
      </c>
      <c r="H32" s="11" t="s">
        <v>17</v>
      </c>
      <c r="I32" s="11" t="s">
        <v>18</v>
      </c>
      <c r="J32" s="12">
        <v>71.8</v>
      </c>
      <c r="K32" s="13">
        <f t="shared" si="1"/>
        <v>71.8</v>
      </c>
      <c r="L32" s="6"/>
    </row>
    <row r="33" spans="1:12" ht="30" customHeight="1" x14ac:dyDescent="0.15">
      <c r="A33" s="6">
        <v>47</v>
      </c>
      <c r="B33" s="7" t="s">
        <v>45</v>
      </c>
      <c r="C33" s="7" t="s">
        <v>96</v>
      </c>
      <c r="D33" s="8" t="s">
        <v>363</v>
      </c>
      <c r="E33" s="9" t="s">
        <v>97</v>
      </c>
      <c r="F33" s="10" t="s">
        <v>98</v>
      </c>
      <c r="G33" s="10" t="s">
        <v>23</v>
      </c>
      <c r="H33" s="11" t="s">
        <v>17</v>
      </c>
      <c r="I33" s="11" t="s">
        <v>18</v>
      </c>
      <c r="J33" s="12">
        <v>77</v>
      </c>
      <c r="K33" s="13">
        <f t="shared" si="1"/>
        <v>77</v>
      </c>
      <c r="L33" s="6" t="s">
        <v>19</v>
      </c>
    </row>
    <row r="34" spans="1:12" ht="30" customHeight="1" x14ac:dyDescent="0.15">
      <c r="A34" s="6">
        <v>49</v>
      </c>
      <c r="B34" s="7" t="s">
        <v>45</v>
      </c>
      <c r="C34" s="7" t="s">
        <v>99</v>
      </c>
      <c r="D34" s="8" t="s">
        <v>364</v>
      </c>
      <c r="E34" s="9" t="s">
        <v>100</v>
      </c>
      <c r="F34" s="10" t="s">
        <v>101</v>
      </c>
      <c r="G34" s="10" t="s">
        <v>16</v>
      </c>
      <c r="H34" s="11" t="s">
        <v>17</v>
      </c>
      <c r="I34" s="11" t="s">
        <v>18</v>
      </c>
      <c r="J34" s="12">
        <v>79.599999999999994</v>
      </c>
      <c r="K34" s="13">
        <f t="shared" si="1"/>
        <v>79.599999999999994</v>
      </c>
      <c r="L34" s="6" t="s">
        <v>19</v>
      </c>
    </row>
    <row r="35" spans="1:12" ht="30" customHeight="1" x14ac:dyDescent="0.15">
      <c r="A35" s="6">
        <v>48</v>
      </c>
      <c r="B35" s="7" t="s">
        <v>45</v>
      </c>
      <c r="C35" s="7" t="s">
        <v>99</v>
      </c>
      <c r="D35" s="8" t="s">
        <v>364</v>
      </c>
      <c r="E35" s="9" t="s">
        <v>102</v>
      </c>
      <c r="F35" s="10" t="s">
        <v>103</v>
      </c>
      <c r="G35" s="10" t="s">
        <v>16</v>
      </c>
      <c r="H35" s="11" t="s">
        <v>17</v>
      </c>
      <c r="I35" s="11" t="s">
        <v>18</v>
      </c>
      <c r="J35" s="12">
        <v>78</v>
      </c>
      <c r="K35" s="13">
        <f t="shared" si="1"/>
        <v>78</v>
      </c>
      <c r="L35" s="6"/>
    </row>
    <row r="36" spans="1:12" ht="30" customHeight="1" x14ac:dyDescent="0.15">
      <c r="A36" s="6">
        <v>50</v>
      </c>
      <c r="B36" s="7" t="s">
        <v>45</v>
      </c>
      <c r="C36" s="7" t="s">
        <v>99</v>
      </c>
      <c r="D36" s="8" t="s">
        <v>364</v>
      </c>
      <c r="E36" s="9" t="s">
        <v>104</v>
      </c>
      <c r="F36" s="10" t="s">
        <v>105</v>
      </c>
      <c r="G36" s="10" t="s">
        <v>23</v>
      </c>
      <c r="H36" s="11" t="s">
        <v>17</v>
      </c>
      <c r="I36" s="11" t="s">
        <v>18</v>
      </c>
      <c r="J36" s="12" t="s">
        <v>27</v>
      </c>
      <c r="K36" s="13" t="s">
        <v>18</v>
      </c>
      <c r="L36" s="6"/>
    </row>
    <row r="37" spans="1:12" ht="30" customHeight="1" x14ac:dyDescent="0.15">
      <c r="A37" s="6">
        <v>51</v>
      </c>
      <c r="B37" s="7" t="s">
        <v>45</v>
      </c>
      <c r="C37" s="7" t="s">
        <v>33</v>
      </c>
      <c r="D37" s="8" t="s">
        <v>365</v>
      </c>
      <c r="E37" s="9" t="s">
        <v>106</v>
      </c>
      <c r="F37" s="10" t="s">
        <v>107</v>
      </c>
      <c r="G37" s="10" t="s">
        <v>23</v>
      </c>
      <c r="H37" s="11" t="s">
        <v>17</v>
      </c>
      <c r="I37" s="11" t="s">
        <v>18</v>
      </c>
      <c r="J37" s="12">
        <v>77.2</v>
      </c>
      <c r="K37" s="13">
        <f t="shared" ref="K37:K53" si="2">J37</f>
        <v>77.2</v>
      </c>
      <c r="L37" s="6" t="s">
        <v>19</v>
      </c>
    </row>
    <row r="38" spans="1:12" ht="30" customHeight="1" x14ac:dyDescent="0.15">
      <c r="A38" s="6">
        <v>52</v>
      </c>
      <c r="B38" s="7" t="s">
        <v>45</v>
      </c>
      <c r="C38" s="7" t="s">
        <v>108</v>
      </c>
      <c r="D38" s="8" t="s">
        <v>366</v>
      </c>
      <c r="E38" s="9" t="s">
        <v>109</v>
      </c>
      <c r="F38" s="10" t="s">
        <v>110</v>
      </c>
      <c r="G38" s="10" t="s">
        <v>23</v>
      </c>
      <c r="H38" s="11" t="s">
        <v>17</v>
      </c>
      <c r="I38" s="11" t="s">
        <v>18</v>
      </c>
      <c r="J38" s="12">
        <v>78.8</v>
      </c>
      <c r="K38" s="13">
        <f t="shared" si="2"/>
        <v>78.8</v>
      </c>
      <c r="L38" s="6" t="s">
        <v>19</v>
      </c>
    </row>
    <row r="39" spans="1:12" ht="30" customHeight="1" x14ac:dyDescent="0.15">
      <c r="A39" s="6">
        <v>53</v>
      </c>
      <c r="B39" s="7" t="s">
        <v>45</v>
      </c>
      <c r="C39" s="7" t="s">
        <v>111</v>
      </c>
      <c r="D39" s="8" t="s">
        <v>367</v>
      </c>
      <c r="E39" s="9" t="s">
        <v>112</v>
      </c>
      <c r="F39" s="10" t="s">
        <v>113</v>
      </c>
      <c r="G39" s="10" t="s">
        <v>16</v>
      </c>
      <c r="H39" s="11" t="s">
        <v>17</v>
      </c>
      <c r="I39" s="11" t="s">
        <v>18</v>
      </c>
      <c r="J39" s="12">
        <v>69.599999999999994</v>
      </c>
      <c r="K39" s="13">
        <f t="shared" si="2"/>
        <v>69.599999999999994</v>
      </c>
      <c r="L39" s="6" t="s">
        <v>19</v>
      </c>
    </row>
    <row r="40" spans="1:12" ht="30" customHeight="1" x14ac:dyDescent="0.15">
      <c r="A40" s="6">
        <v>54</v>
      </c>
      <c r="B40" s="7" t="s">
        <v>45</v>
      </c>
      <c r="C40" s="7" t="s">
        <v>368</v>
      </c>
      <c r="D40" s="8" t="s">
        <v>369</v>
      </c>
      <c r="E40" s="9" t="s">
        <v>114</v>
      </c>
      <c r="F40" s="10" t="s">
        <v>115</v>
      </c>
      <c r="G40" s="10" t="s">
        <v>23</v>
      </c>
      <c r="H40" s="11" t="s">
        <v>17</v>
      </c>
      <c r="I40" s="11" t="s">
        <v>18</v>
      </c>
      <c r="J40" s="12">
        <v>76.400000000000006</v>
      </c>
      <c r="K40" s="13">
        <f t="shared" si="2"/>
        <v>76.400000000000006</v>
      </c>
      <c r="L40" s="6" t="s">
        <v>19</v>
      </c>
    </row>
    <row r="41" spans="1:12" ht="30" customHeight="1" x14ac:dyDescent="0.15">
      <c r="A41" s="6">
        <v>10</v>
      </c>
      <c r="B41" s="7" t="s">
        <v>116</v>
      </c>
      <c r="C41" s="7" t="s">
        <v>117</v>
      </c>
      <c r="D41" s="8" t="s">
        <v>370</v>
      </c>
      <c r="E41" s="9" t="s">
        <v>118</v>
      </c>
      <c r="F41" s="10" t="s">
        <v>119</v>
      </c>
      <c r="G41" s="10" t="s">
        <v>23</v>
      </c>
      <c r="H41" s="11" t="s">
        <v>17</v>
      </c>
      <c r="I41" s="11" t="s">
        <v>18</v>
      </c>
      <c r="J41" s="12">
        <v>75.400000000000006</v>
      </c>
      <c r="K41" s="13">
        <f t="shared" si="2"/>
        <v>75.400000000000006</v>
      </c>
      <c r="L41" s="6" t="s">
        <v>19</v>
      </c>
    </row>
    <row r="42" spans="1:12" ht="30" customHeight="1" x14ac:dyDescent="0.15">
      <c r="A42" s="6">
        <v>11</v>
      </c>
      <c r="B42" s="7" t="s">
        <v>116</v>
      </c>
      <c r="C42" s="7" t="s">
        <v>117</v>
      </c>
      <c r="D42" s="8" t="s">
        <v>370</v>
      </c>
      <c r="E42" s="9" t="s">
        <v>120</v>
      </c>
      <c r="F42" s="10" t="s">
        <v>121</v>
      </c>
      <c r="G42" s="10" t="s">
        <v>23</v>
      </c>
      <c r="H42" s="11" t="s">
        <v>17</v>
      </c>
      <c r="I42" s="11" t="s">
        <v>18</v>
      </c>
      <c r="J42" s="12">
        <v>69</v>
      </c>
      <c r="K42" s="13">
        <f t="shared" si="2"/>
        <v>69</v>
      </c>
      <c r="L42" s="6"/>
    </row>
    <row r="43" spans="1:12" ht="30" customHeight="1" x14ac:dyDescent="0.15">
      <c r="A43" s="6">
        <v>12</v>
      </c>
      <c r="B43" s="7" t="s">
        <v>122</v>
      </c>
      <c r="C43" s="7" t="s">
        <v>371</v>
      </c>
      <c r="D43" s="8" t="s">
        <v>372</v>
      </c>
      <c r="E43" s="9" t="s">
        <v>123</v>
      </c>
      <c r="F43" s="10" t="s">
        <v>124</v>
      </c>
      <c r="G43" s="10" t="s">
        <v>23</v>
      </c>
      <c r="H43" s="11" t="s">
        <v>17</v>
      </c>
      <c r="I43" s="11" t="s">
        <v>18</v>
      </c>
      <c r="J43" s="12">
        <v>74</v>
      </c>
      <c r="K43" s="13">
        <f t="shared" si="2"/>
        <v>74</v>
      </c>
      <c r="L43" s="6" t="s">
        <v>19</v>
      </c>
    </row>
    <row r="44" spans="1:12" ht="30" customHeight="1" x14ac:dyDescent="0.15">
      <c r="A44" s="6">
        <v>13</v>
      </c>
      <c r="B44" s="7" t="s">
        <v>122</v>
      </c>
      <c r="C44" s="7" t="s">
        <v>125</v>
      </c>
      <c r="D44" s="8" t="s">
        <v>373</v>
      </c>
      <c r="E44" s="9" t="s">
        <v>126</v>
      </c>
      <c r="F44" s="10" t="s">
        <v>127</v>
      </c>
      <c r="G44" s="10" t="s">
        <v>16</v>
      </c>
      <c r="H44" s="11" t="s">
        <v>17</v>
      </c>
      <c r="I44" s="11" t="s">
        <v>18</v>
      </c>
      <c r="J44" s="12">
        <v>80.8</v>
      </c>
      <c r="K44" s="13">
        <f t="shared" si="2"/>
        <v>80.8</v>
      </c>
      <c r="L44" s="6" t="s">
        <v>19</v>
      </c>
    </row>
    <row r="45" spans="1:12" ht="30" customHeight="1" x14ac:dyDescent="0.15">
      <c r="A45" s="6">
        <v>14</v>
      </c>
      <c r="B45" s="7" t="s">
        <v>122</v>
      </c>
      <c r="C45" s="7" t="s">
        <v>125</v>
      </c>
      <c r="D45" s="8" t="s">
        <v>373</v>
      </c>
      <c r="E45" s="9" t="s">
        <v>128</v>
      </c>
      <c r="F45" s="10" t="s">
        <v>129</v>
      </c>
      <c r="G45" s="10" t="s">
        <v>16</v>
      </c>
      <c r="H45" s="11" t="s">
        <v>17</v>
      </c>
      <c r="I45" s="11" t="s">
        <v>18</v>
      </c>
      <c r="J45" s="12">
        <v>80</v>
      </c>
      <c r="K45" s="13">
        <f t="shared" si="2"/>
        <v>80</v>
      </c>
      <c r="L45" s="6"/>
    </row>
    <row r="46" spans="1:12" ht="30" customHeight="1" x14ac:dyDescent="0.15">
      <c r="A46" s="6">
        <v>15</v>
      </c>
      <c r="B46" s="7" t="s">
        <v>122</v>
      </c>
      <c r="C46" s="7" t="s">
        <v>125</v>
      </c>
      <c r="D46" s="8" t="s">
        <v>373</v>
      </c>
      <c r="E46" s="9" t="s">
        <v>130</v>
      </c>
      <c r="F46" s="10" t="s">
        <v>131</v>
      </c>
      <c r="G46" s="10" t="s">
        <v>16</v>
      </c>
      <c r="H46" s="11" t="s">
        <v>17</v>
      </c>
      <c r="I46" s="11" t="s">
        <v>18</v>
      </c>
      <c r="J46" s="12">
        <v>78.599999999999994</v>
      </c>
      <c r="K46" s="13">
        <f t="shared" si="2"/>
        <v>78.599999999999994</v>
      </c>
      <c r="L46" s="6"/>
    </row>
    <row r="47" spans="1:12" ht="30" customHeight="1" x14ac:dyDescent="0.15">
      <c r="A47" s="6">
        <v>16</v>
      </c>
      <c r="B47" s="7" t="s">
        <v>122</v>
      </c>
      <c r="C47" s="7" t="s">
        <v>125</v>
      </c>
      <c r="D47" s="8" t="s">
        <v>373</v>
      </c>
      <c r="E47" s="9" t="s">
        <v>132</v>
      </c>
      <c r="F47" s="10" t="s">
        <v>133</v>
      </c>
      <c r="G47" s="10" t="s">
        <v>16</v>
      </c>
      <c r="H47" s="11" t="s">
        <v>17</v>
      </c>
      <c r="I47" s="11" t="s">
        <v>18</v>
      </c>
      <c r="J47" s="12">
        <v>70.400000000000006</v>
      </c>
      <c r="K47" s="13">
        <f t="shared" si="2"/>
        <v>70.400000000000006</v>
      </c>
      <c r="L47" s="6"/>
    </row>
    <row r="48" spans="1:12" ht="30" customHeight="1" x14ac:dyDescent="0.15">
      <c r="A48" s="6">
        <v>18</v>
      </c>
      <c r="B48" s="7" t="s">
        <v>122</v>
      </c>
      <c r="C48" s="7" t="s">
        <v>134</v>
      </c>
      <c r="D48" s="8" t="s">
        <v>374</v>
      </c>
      <c r="E48" s="9" t="s">
        <v>135</v>
      </c>
      <c r="F48" s="10" t="s">
        <v>136</v>
      </c>
      <c r="G48" s="10" t="s">
        <v>16</v>
      </c>
      <c r="H48" s="11" t="s">
        <v>17</v>
      </c>
      <c r="I48" s="11" t="s">
        <v>18</v>
      </c>
      <c r="J48" s="12">
        <v>80.5</v>
      </c>
      <c r="K48" s="13">
        <f t="shared" si="2"/>
        <v>80.5</v>
      </c>
      <c r="L48" s="6" t="s">
        <v>19</v>
      </c>
    </row>
    <row r="49" spans="1:12" ht="30" customHeight="1" x14ac:dyDescent="0.15">
      <c r="A49" s="6">
        <v>17</v>
      </c>
      <c r="B49" s="7" t="s">
        <v>122</v>
      </c>
      <c r="C49" s="7" t="s">
        <v>134</v>
      </c>
      <c r="D49" s="8" t="s">
        <v>374</v>
      </c>
      <c r="E49" s="9" t="s">
        <v>137</v>
      </c>
      <c r="F49" s="10" t="s">
        <v>138</v>
      </c>
      <c r="G49" s="10" t="s">
        <v>23</v>
      </c>
      <c r="H49" s="11" t="s">
        <v>17</v>
      </c>
      <c r="I49" s="11" t="s">
        <v>18</v>
      </c>
      <c r="J49" s="12">
        <v>66.2</v>
      </c>
      <c r="K49" s="13">
        <f t="shared" si="2"/>
        <v>66.2</v>
      </c>
      <c r="L49" s="6"/>
    </row>
    <row r="50" spans="1:12" ht="30" customHeight="1" x14ac:dyDescent="0.15">
      <c r="A50" s="6">
        <v>20</v>
      </c>
      <c r="B50" s="7" t="s">
        <v>122</v>
      </c>
      <c r="C50" s="7" t="s">
        <v>139</v>
      </c>
      <c r="D50" s="8" t="s">
        <v>375</v>
      </c>
      <c r="E50" s="9" t="s">
        <v>140</v>
      </c>
      <c r="F50" s="10" t="s">
        <v>141</v>
      </c>
      <c r="G50" s="10" t="s">
        <v>16</v>
      </c>
      <c r="H50" s="11" t="s">
        <v>17</v>
      </c>
      <c r="I50" s="11" t="s">
        <v>18</v>
      </c>
      <c r="J50" s="12">
        <v>75.3</v>
      </c>
      <c r="K50" s="13">
        <f t="shared" si="2"/>
        <v>75.3</v>
      </c>
      <c r="L50" s="6" t="s">
        <v>19</v>
      </c>
    </row>
    <row r="51" spans="1:12" ht="30" customHeight="1" x14ac:dyDescent="0.15">
      <c r="A51" s="6">
        <v>19</v>
      </c>
      <c r="B51" s="7" t="s">
        <v>122</v>
      </c>
      <c r="C51" s="7" t="s">
        <v>139</v>
      </c>
      <c r="D51" s="8" t="s">
        <v>375</v>
      </c>
      <c r="E51" s="9" t="s">
        <v>142</v>
      </c>
      <c r="F51" s="10" t="s">
        <v>143</v>
      </c>
      <c r="G51" s="10" t="s">
        <v>16</v>
      </c>
      <c r="H51" s="11" t="s">
        <v>17</v>
      </c>
      <c r="I51" s="11" t="s">
        <v>18</v>
      </c>
      <c r="J51" s="12">
        <v>74.900000000000006</v>
      </c>
      <c r="K51" s="13">
        <f t="shared" si="2"/>
        <v>74.900000000000006</v>
      </c>
      <c r="L51" s="6"/>
    </row>
    <row r="52" spans="1:12" ht="30" customHeight="1" x14ac:dyDescent="0.15">
      <c r="A52" s="6">
        <v>22</v>
      </c>
      <c r="B52" s="7" t="s">
        <v>122</v>
      </c>
      <c r="C52" s="7" t="s">
        <v>376</v>
      </c>
      <c r="D52" s="8" t="s">
        <v>377</v>
      </c>
      <c r="E52" s="9" t="s">
        <v>144</v>
      </c>
      <c r="F52" s="10" t="s">
        <v>145</v>
      </c>
      <c r="G52" s="10" t="s">
        <v>16</v>
      </c>
      <c r="H52" s="11" t="s">
        <v>17</v>
      </c>
      <c r="I52" s="11" t="s">
        <v>18</v>
      </c>
      <c r="J52" s="12">
        <v>81.099999999999994</v>
      </c>
      <c r="K52" s="13">
        <f t="shared" si="2"/>
        <v>81.099999999999994</v>
      </c>
      <c r="L52" s="6" t="s">
        <v>19</v>
      </c>
    </row>
    <row r="53" spans="1:12" ht="30" customHeight="1" x14ac:dyDescent="0.15">
      <c r="A53" s="6">
        <v>21</v>
      </c>
      <c r="B53" s="7" t="s">
        <v>122</v>
      </c>
      <c r="C53" s="7" t="s">
        <v>376</v>
      </c>
      <c r="D53" s="8" t="s">
        <v>377</v>
      </c>
      <c r="E53" s="9" t="s">
        <v>146</v>
      </c>
      <c r="F53" s="10" t="s">
        <v>147</v>
      </c>
      <c r="G53" s="10" t="s">
        <v>16</v>
      </c>
      <c r="H53" s="11" t="s">
        <v>17</v>
      </c>
      <c r="I53" s="11" t="s">
        <v>18</v>
      </c>
      <c r="J53" s="12">
        <v>66.5</v>
      </c>
      <c r="K53" s="13">
        <f t="shared" si="2"/>
        <v>66.5</v>
      </c>
      <c r="L53" s="6"/>
    </row>
    <row r="54" spans="1:12" ht="30" customHeight="1" x14ac:dyDescent="0.15">
      <c r="A54" s="6">
        <v>23</v>
      </c>
      <c r="B54" s="7" t="s">
        <v>122</v>
      </c>
      <c r="C54" s="7" t="s">
        <v>148</v>
      </c>
      <c r="D54" s="8" t="s">
        <v>378</v>
      </c>
      <c r="E54" s="9" t="s">
        <v>149</v>
      </c>
      <c r="F54" s="10" t="s">
        <v>150</v>
      </c>
      <c r="G54" s="10" t="s">
        <v>23</v>
      </c>
      <c r="H54" s="11" t="s">
        <v>17</v>
      </c>
      <c r="I54" s="11" t="s">
        <v>18</v>
      </c>
      <c r="J54" s="12" t="s">
        <v>27</v>
      </c>
      <c r="K54" s="13" t="s">
        <v>18</v>
      </c>
      <c r="L54" s="6"/>
    </row>
    <row r="55" spans="1:12" ht="30" customHeight="1" x14ac:dyDescent="0.15">
      <c r="A55" s="6">
        <v>24</v>
      </c>
      <c r="B55" s="7" t="s">
        <v>122</v>
      </c>
      <c r="C55" s="7" t="s">
        <v>151</v>
      </c>
      <c r="D55" s="8" t="s">
        <v>379</v>
      </c>
      <c r="E55" s="14" t="s">
        <v>152</v>
      </c>
      <c r="F55" s="10" t="s">
        <v>153</v>
      </c>
      <c r="G55" s="10" t="s">
        <v>23</v>
      </c>
      <c r="H55" s="11" t="s">
        <v>17</v>
      </c>
      <c r="I55" s="11" t="s">
        <v>18</v>
      </c>
      <c r="J55" s="12" t="s">
        <v>27</v>
      </c>
      <c r="K55" s="13" t="s">
        <v>18</v>
      </c>
      <c r="L55" s="6"/>
    </row>
    <row r="56" spans="1:12" ht="30" customHeight="1" x14ac:dyDescent="0.15">
      <c r="A56" s="6">
        <v>56</v>
      </c>
      <c r="B56" s="7" t="s">
        <v>12</v>
      </c>
      <c r="C56" s="7" t="s">
        <v>154</v>
      </c>
      <c r="D56" s="8" t="s">
        <v>380</v>
      </c>
      <c r="E56" s="15" t="s">
        <v>155</v>
      </c>
      <c r="F56" s="10" t="s">
        <v>156</v>
      </c>
      <c r="G56" s="10" t="s">
        <v>16</v>
      </c>
      <c r="H56" s="10" t="s">
        <v>157</v>
      </c>
      <c r="I56" s="16">
        <v>53</v>
      </c>
      <c r="J56" s="12">
        <v>75.599999999999994</v>
      </c>
      <c r="K56" s="13">
        <f t="shared" ref="K56:K71" si="3">I56*0.5+J56*0.5</f>
        <v>64.3</v>
      </c>
      <c r="L56" s="6" t="s">
        <v>19</v>
      </c>
    </row>
    <row r="57" spans="1:12" ht="30" customHeight="1" x14ac:dyDescent="0.15">
      <c r="A57" s="6">
        <v>55</v>
      </c>
      <c r="B57" s="7" t="s">
        <v>12</v>
      </c>
      <c r="C57" s="7" t="s">
        <v>154</v>
      </c>
      <c r="D57" s="8" t="s">
        <v>380</v>
      </c>
      <c r="E57" s="15" t="s">
        <v>158</v>
      </c>
      <c r="F57" s="10" t="s">
        <v>159</v>
      </c>
      <c r="G57" s="10" t="s">
        <v>16</v>
      </c>
      <c r="H57" s="10" t="s">
        <v>157</v>
      </c>
      <c r="I57" s="16">
        <v>50</v>
      </c>
      <c r="J57" s="12">
        <v>76.400000000000006</v>
      </c>
      <c r="K57" s="13">
        <f t="shared" si="3"/>
        <v>63.2</v>
      </c>
      <c r="L57" s="6"/>
    </row>
    <row r="58" spans="1:12" ht="30" customHeight="1" x14ac:dyDescent="0.15">
      <c r="A58" s="6">
        <v>57</v>
      </c>
      <c r="B58" s="7" t="s">
        <v>12</v>
      </c>
      <c r="C58" s="7" t="s">
        <v>160</v>
      </c>
      <c r="D58" s="8" t="s">
        <v>381</v>
      </c>
      <c r="E58" s="15" t="s">
        <v>161</v>
      </c>
      <c r="F58" s="10" t="s">
        <v>162</v>
      </c>
      <c r="G58" s="10" t="s">
        <v>23</v>
      </c>
      <c r="H58" s="10" t="s">
        <v>157</v>
      </c>
      <c r="I58" s="16">
        <v>59</v>
      </c>
      <c r="J58" s="12">
        <v>82.6</v>
      </c>
      <c r="K58" s="13">
        <f t="shared" si="3"/>
        <v>70.8</v>
      </c>
      <c r="L58" s="6" t="s">
        <v>19</v>
      </c>
    </row>
    <row r="59" spans="1:12" ht="30" customHeight="1" x14ac:dyDescent="0.15">
      <c r="A59" s="6">
        <v>58</v>
      </c>
      <c r="B59" s="7" t="s">
        <v>12</v>
      </c>
      <c r="C59" s="7" t="s">
        <v>163</v>
      </c>
      <c r="D59" s="8" t="s">
        <v>382</v>
      </c>
      <c r="E59" s="15" t="s">
        <v>164</v>
      </c>
      <c r="F59" s="10" t="s">
        <v>165</v>
      </c>
      <c r="G59" s="10" t="s">
        <v>16</v>
      </c>
      <c r="H59" s="10" t="s">
        <v>157</v>
      </c>
      <c r="I59" s="16">
        <v>57</v>
      </c>
      <c r="J59" s="12">
        <v>87</v>
      </c>
      <c r="K59" s="13">
        <f t="shared" si="3"/>
        <v>72</v>
      </c>
      <c r="L59" s="6" t="s">
        <v>19</v>
      </c>
    </row>
    <row r="60" spans="1:12" ht="30" customHeight="1" x14ac:dyDescent="0.15">
      <c r="A60" s="6">
        <v>59</v>
      </c>
      <c r="B60" s="7" t="s">
        <v>12</v>
      </c>
      <c r="C60" s="7" t="s">
        <v>163</v>
      </c>
      <c r="D60" s="8" t="s">
        <v>382</v>
      </c>
      <c r="E60" s="15" t="s">
        <v>166</v>
      </c>
      <c r="F60" s="10" t="s">
        <v>167</v>
      </c>
      <c r="G60" s="10" t="s">
        <v>23</v>
      </c>
      <c r="H60" s="10" t="s">
        <v>157</v>
      </c>
      <c r="I60" s="16">
        <v>59</v>
      </c>
      <c r="J60" s="12">
        <v>75.2</v>
      </c>
      <c r="K60" s="13">
        <f t="shared" si="3"/>
        <v>67.099999999999994</v>
      </c>
      <c r="L60" s="6"/>
    </row>
    <row r="61" spans="1:12" ht="30" customHeight="1" x14ac:dyDescent="0.15">
      <c r="A61" s="6">
        <v>62</v>
      </c>
      <c r="B61" s="7" t="s">
        <v>12</v>
      </c>
      <c r="C61" s="7" t="s">
        <v>168</v>
      </c>
      <c r="D61" s="8" t="s">
        <v>383</v>
      </c>
      <c r="E61" s="15" t="s">
        <v>169</v>
      </c>
      <c r="F61" s="10" t="s">
        <v>170</v>
      </c>
      <c r="G61" s="10" t="s">
        <v>16</v>
      </c>
      <c r="H61" s="10" t="s">
        <v>157</v>
      </c>
      <c r="I61" s="16">
        <v>59</v>
      </c>
      <c r="J61" s="12">
        <v>84</v>
      </c>
      <c r="K61" s="13">
        <f t="shared" si="3"/>
        <v>71.5</v>
      </c>
      <c r="L61" s="6" t="s">
        <v>19</v>
      </c>
    </row>
    <row r="62" spans="1:12" ht="30" customHeight="1" x14ac:dyDescent="0.15">
      <c r="A62" s="6">
        <v>61</v>
      </c>
      <c r="B62" s="7" t="s">
        <v>12</v>
      </c>
      <c r="C62" s="7" t="s">
        <v>168</v>
      </c>
      <c r="D62" s="8" t="s">
        <v>383</v>
      </c>
      <c r="E62" s="15" t="s">
        <v>171</v>
      </c>
      <c r="F62" s="10" t="s">
        <v>172</v>
      </c>
      <c r="G62" s="10" t="s">
        <v>23</v>
      </c>
      <c r="H62" s="10" t="s">
        <v>157</v>
      </c>
      <c r="I62" s="16">
        <v>62</v>
      </c>
      <c r="J62" s="12">
        <v>80.400000000000006</v>
      </c>
      <c r="K62" s="13">
        <f t="shared" si="3"/>
        <v>71.2</v>
      </c>
      <c r="L62" s="6" t="s">
        <v>19</v>
      </c>
    </row>
    <row r="63" spans="1:12" ht="30" customHeight="1" x14ac:dyDescent="0.15">
      <c r="A63" s="6">
        <v>60</v>
      </c>
      <c r="B63" s="7" t="s">
        <v>12</v>
      </c>
      <c r="C63" s="7" t="s">
        <v>168</v>
      </c>
      <c r="D63" s="8" t="s">
        <v>383</v>
      </c>
      <c r="E63" s="15" t="s">
        <v>173</v>
      </c>
      <c r="F63" s="10" t="s">
        <v>174</v>
      </c>
      <c r="G63" s="10" t="s">
        <v>23</v>
      </c>
      <c r="H63" s="10" t="s">
        <v>157</v>
      </c>
      <c r="I63" s="16">
        <v>50</v>
      </c>
      <c r="J63" s="12">
        <v>70.8</v>
      </c>
      <c r="K63" s="13">
        <f t="shared" si="3"/>
        <v>60.4</v>
      </c>
      <c r="L63" s="6"/>
    </row>
    <row r="64" spans="1:12" ht="30" customHeight="1" x14ac:dyDescent="0.15">
      <c r="A64" s="6">
        <v>63</v>
      </c>
      <c r="B64" s="7" t="s">
        <v>12</v>
      </c>
      <c r="C64" s="7" t="s">
        <v>175</v>
      </c>
      <c r="D64" s="8" t="s">
        <v>384</v>
      </c>
      <c r="E64" s="15" t="s">
        <v>176</v>
      </c>
      <c r="F64" s="10" t="s">
        <v>177</v>
      </c>
      <c r="G64" s="10" t="s">
        <v>16</v>
      </c>
      <c r="H64" s="10" t="s">
        <v>178</v>
      </c>
      <c r="I64" s="16">
        <v>57</v>
      </c>
      <c r="J64" s="12">
        <v>66.599999999999994</v>
      </c>
      <c r="K64" s="13">
        <f t="shared" si="3"/>
        <v>61.8</v>
      </c>
      <c r="L64" s="6" t="s">
        <v>19</v>
      </c>
    </row>
    <row r="65" spans="1:12" ht="30" customHeight="1" x14ac:dyDescent="0.15">
      <c r="A65" s="6">
        <v>65</v>
      </c>
      <c r="B65" s="7" t="s">
        <v>12</v>
      </c>
      <c r="C65" s="7" t="s">
        <v>179</v>
      </c>
      <c r="D65" s="8" t="s">
        <v>385</v>
      </c>
      <c r="E65" s="15" t="s">
        <v>180</v>
      </c>
      <c r="F65" s="10" t="s">
        <v>181</v>
      </c>
      <c r="G65" s="10" t="s">
        <v>16</v>
      </c>
      <c r="H65" s="10" t="s">
        <v>157</v>
      </c>
      <c r="I65" s="16">
        <v>62</v>
      </c>
      <c r="J65" s="12">
        <v>83.6</v>
      </c>
      <c r="K65" s="13">
        <f t="shared" si="3"/>
        <v>72.8</v>
      </c>
      <c r="L65" s="6" t="s">
        <v>19</v>
      </c>
    </row>
    <row r="66" spans="1:12" ht="30" customHeight="1" x14ac:dyDescent="0.15">
      <c r="A66" s="6">
        <v>64</v>
      </c>
      <c r="B66" s="7" t="s">
        <v>12</v>
      </c>
      <c r="C66" s="7" t="s">
        <v>179</v>
      </c>
      <c r="D66" s="8" t="s">
        <v>385</v>
      </c>
      <c r="E66" s="15" t="s">
        <v>182</v>
      </c>
      <c r="F66" s="10" t="s">
        <v>183</v>
      </c>
      <c r="G66" s="10" t="s">
        <v>23</v>
      </c>
      <c r="H66" s="10" t="s">
        <v>157</v>
      </c>
      <c r="I66" s="16">
        <v>54</v>
      </c>
      <c r="J66" s="12">
        <v>76.599999999999994</v>
      </c>
      <c r="K66" s="13">
        <f t="shared" si="3"/>
        <v>65.3</v>
      </c>
      <c r="L66" s="6"/>
    </row>
    <row r="67" spans="1:12" ht="30" customHeight="1" x14ac:dyDescent="0.15">
      <c r="A67" s="6">
        <v>66</v>
      </c>
      <c r="B67" s="7" t="s">
        <v>12</v>
      </c>
      <c r="C67" s="7" t="s">
        <v>184</v>
      </c>
      <c r="D67" s="8" t="s">
        <v>386</v>
      </c>
      <c r="E67" s="15" t="s">
        <v>185</v>
      </c>
      <c r="F67" s="10" t="s">
        <v>186</v>
      </c>
      <c r="G67" s="10" t="s">
        <v>16</v>
      </c>
      <c r="H67" s="10" t="s">
        <v>187</v>
      </c>
      <c r="I67" s="16">
        <v>56</v>
      </c>
      <c r="J67" s="12">
        <v>65.599999999999994</v>
      </c>
      <c r="K67" s="13">
        <f t="shared" si="3"/>
        <v>60.8</v>
      </c>
      <c r="L67" s="6" t="s">
        <v>19</v>
      </c>
    </row>
    <row r="68" spans="1:12" ht="30" customHeight="1" x14ac:dyDescent="0.15">
      <c r="A68" s="6">
        <v>67</v>
      </c>
      <c r="B68" s="7" t="s">
        <v>41</v>
      </c>
      <c r="C68" s="7" t="s">
        <v>188</v>
      </c>
      <c r="D68" s="8" t="s">
        <v>387</v>
      </c>
      <c r="E68" s="15" t="s">
        <v>189</v>
      </c>
      <c r="F68" s="10" t="s">
        <v>190</v>
      </c>
      <c r="G68" s="10" t="s">
        <v>16</v>
      </c>
      <c r="H68" s="10" t="s">
        <v>157</v>
      </c>
      <c r="I68" s="16">
        <v>52</v>
      </c>
      <c r="J68" s="12">
        <v>74.8</v>
      </c>
      <c r="K68" s="13">
        <f t="shared" si="3"/>
        <v>63.4</v>
      </c>
      <c r="L68" s="6" t="s">
        <v>19</v>
      </c>
    </row>
    <row r="69" spans="1:12" ht="30" customHeight="1" x14ac:dyDescent="0.15">
      <c r="A69" s="6">
        <v>69</v>
      </c>
      <c r="B69" s="7" t="s">
        <v>41</v>
      </c>
      <c r="C69" s="7" t="s">
        <v>191</v>
      </c>
      <c r="D69" s="8" t="s">
        <v>388</v>
      </c>
      <c r="E69" s="15" t="s">
        <v>192</v>
      </c>
      <c r="F69" s="10" t="s">
        <v>193</v>
      </c>
      <c r="G69" s="10" t="s">
        <v>23</v>
      </c>
      <c r="H69" s="10" t="s">
        <v>157</v>
      </c>
      <c r="I69" s="16">
        <v>69</v>
      </c>
      <c r="J69" s="12">
        <v>78.2</v>
      </c>
      <c r="K69" s="13">
        <f t="shared" si="3"/>
        <v>73.599999999999994</v>
      </c>
      <c r="L69" s="6" t="s">
        <v>19</v>
      </c>
    </row>
    <row r="70" spans="1:12" ht="30" customHeight="1" x14ac:dyDescent="0.15">
      <c r="A70" s="6">
        <v>68</v>
      </c>
      <c r="B70" s="7" t="s">
        <v>41</v>
      </c>
      <c r="C70" s="7" t="s">
        <v>191</v>
      </c>
      <c r="D70" s="8" t="s">
        <v>388</v>
      </c>
      <c r="E70" s="15" t="s">
        <v>194</v>
      </c>
      <c r="F70" s="10" t="s">
        <v>195</v>
      </c>
      <c r="G70" s="10" t="s">
        <v>16</v>
      </c>
      <c r="H70" s="10" t="s">
        <v>157</v>
      </c>
      <c r="I70" s="16">
        <v>52</v>
      </c>
      <c r="J70" s="12">
        <v>80.2</v>
      </c>
      <c r="K70" s="13">
        <f t="shared" si="3"/>
        <v>66.099999999999994</v>
      </c>
      <c r="L70" s="6"/>
    </row>
    <row r="71" spans="1:12" ht="30" customHeight="1" x14ac:dyDescent="0.15">
      <c r="A71" s="6">
        <v>71</v>
      </c>
      <c r="B71" s="7" t="s">
        <v>41</v>
      </c>
      <c r="C71" s="7" t="s">
        <v>196</v>
      </c>
      <c r="D71" s="8" t="s">
        <v>389</v>
      </c>
      <c r="E71" s="15" t="s">
        <v>197</v>
      </c>
      <c r="F71" s="10" t="s">
        <v>198</v>
      </c>
      <c r="G71" s="10" t="s">
        <v>23</v>
      </c>
      <c r="H71" s="10" t="s">
        <v>157</v>
      </c>
      <c r="I71" s="16">
        <v>57</v>
      </c>
      <c r="J71" s="12">
        <v>70.8</v>
      </c>
      <c r="K71" s="13">
        <f t="shared" si="3"/>
        <v>63.9</v>
      </c>
      <c r="L71" s="6" t="s">
        <v>19</v>
      </c>
    </row>
    <row r="72" spans="1:12" ht="30" customHeight="1" x14ac:dyDescent="0.15">
      <c r="A72" s="6">
        <v>70</v>
      </c>
      <c r="B72" s="7" t="s">
        <v>41</v>
      </c>
      <c r="C72" s="7" t="s">
        <v>196</v>
      </c>
      <c r="D72" s="8" t="s">
        <v>389</v>
      </c>
      <c r="E72" s="15" t="s">
        <v>199</v>
      </c>
      <c r="F72" s="10" t="s">
        <v>200</v>
      </c>
      <c r="G72" s="10" t="s">
        <v>23</v>
      </c>
      <c r="H72" s="10" t="s">
        <v>157</v>
      </c>
      <c r="I72" s="16">
        <v>57</v>
      </c>
      <c r="J72" s="12" t="s">
        <v>27</v>
      </c>
      <c r="K72" s="13" t="s">
        <v>18</v>
      </c>
      <c r="L72" s="6"/>
    </row>
    <row r="73" spans="1:12" ht="30" customHeight="1" x14ac:dyDescent="0.15">
      <c r="A73" s="6">
        <v>72</v>
      </c>
      <c r="B73" s="7" t="s">
        <v>41</v>
      </c>
      <c r="C73" s="7" t="s">
        <v>201</v>
      </c>
      <c r="D73" s="8" t="s">
        <v>390</v>
      </c>
      <c r="E73" s="15" t="s">
        <v>202</v>
      </c>
      <c r="F73" s="10" t="s">
        <v>203</v>
      </c>
      <c r="G73" s="10" t="s">
        <v>23</v>
      </c>
      <c r="H73" s="10" t="s">
        <v>204</v>
      </c>
      <c r="I73" s="16">
        <v>70</v>
      </c>
      <c r="J73" s="12">
        <v>72</v>
      </c>
      <c r="K73" s="13">
        <f t="shared" ref="K73:K97" si="4">I73*0.5+J73*0.5</f>
        <v>71</v>
      </c>
      <c r="L73" s="6" t="s">
        <v>19</v>
      </c>
    </row>
    <row r="74" spans="1:12" ht="30" customHeight="1" x14ac:dyDescent="0.15">
      <c r="A74" s="6">
        <v>73</v>
      </c>
      <c r="B74" s="7" t="s">
        <v>41</v>
      </c>
      <c r="C74" s="7" t="s">
        <v>201</v>
      </c>
      <c r="D74" s="8" t="s">
        <v>390</v>
      </c>
      <c r="E74" s="15" t="s">
        <v>205</v>
      </c>
      <c r="F74" s="10" t="s">
        <v>206</v>
      </c>
      <c r="G74" s="10" t="s">
        <v>16</v>
      </c>
      <c r="H74" s="10" t="s">
        <v>204</v>
      </c>
      <c r="I74" s="16">
        <v>70</v>
      </c>
      <c r="J74" s="12">
        <v>67.400000000000006</v>
      </c>
      <c r="K74" s="13">
        <f t="shared" si="4"/>
        <v>68.7</v>
      </c>
      <c r="L74" s="6"/>
    </row>
    <row r="75" spans="1:12" ht="30" customHeight="1" x14ac:dyDescent="0.15">
      <c r="A75" s="6">
        <v>74</v>
      </c>
      <c r="B75" s="7" t="s">
        <v>41</v>
      </c>
      <c r="C75" s="7" t="s">
        <v>201</v>
      </c>
      <c r="D75" s="8" t="s">
        <v>390</v>
      </c>
      <c r="E75" s="15" t="s">
        <v>207</v>
      </c>
      <c r="F75" s="10" t="s">
        <v>208</v>
      </c>
      <c r="G75" s="10" t="s">
        <v>16</v>
      </c>
      <c r="H75" s="10" t="s">
        <v>204</v>
      </c>
      <c r="I75" s="16">
        <v>65</v>
      </c>
      <c r="J75" s="12">
        <v>71.8</v>
      </c>
      <c r="K75" s="13">
        <f t="shared" si="4"/>
        <v>68.400000000000006</v>
      </c>
      <c r="L75" s="6"/>
    </row>
    <row r="76" spans="1:12" ht="30" customHeight="1" x14ac:dyDescent="0.15">
      <c r="A76" s="6">
        <v>75</v>
      </c>
      <c r="B76" s="7" t="s">
        <v>41</v>
      </c>
      <c r="C76" s="7" t="s">
        <v>209</v>
      </c>
      <c r="D76" s="8" t="s">
        <v>391</v>
      </c>
      <c r="E76" s="15" t="s">
        <v>210</v>
      </c>
      <c r="F76" s="10" t="s">
        <v>211</v>
      </c>
      <c r="G76" s="10" t="s">
        <v>23</v>
      </c>
      <c r="H76" s="10" t="s">
        <v>212</v>
      </c>
      <c r="I76" s="16">
        <v>86</v>
      </c>
      <c r="J76" s="12">
        <v>89.2</v>
      </c>
      <c r="K76" s="13">
        <f t="shared" si="4"/>
        <v>87.6</v>
      </c>
      <c r="L76" s="6" t="s">
        <v>19</v>
      </c>
    </row>
    <row r="77" spans="1:12" ht="30" customHeight="1" x14ac:dyDescent="0.15">
      <c r="A77" s="6">
        <v>76</v>
      </c>
      <c r="B77" s="7" t="s">
        <v>41</v>
      </c>
      <c r="C77" s="7" t="s">
        <v>209</v>
      </c>
      <c r="D77" s="8" t="s">
        <v>391</v>
      </c>
      <c r="E77" s="15" t="s">
        <v>213</v>
      </c>
      <c r="F77" s="10" t="s">
        <v>214</v>
      </c>
      <c r="G77" s="10" t="s">
        <v>23</v>
      </c>
      <c r="H77" s="10" t="s">
        <v>212</v>
      </c>
      <c r="I77" s="16">
        <v>85</v>
      </c>
      <c r="J77" s="12">
        <v>86.6</v>
      </c>
      <c r="K77" s="13">
        <f t="shared" si="4"/>
        <v>85.8</v>
      </c>
      <c r="L77" s="6"/>
    </row>
    <row r="78" spans="1:12" ht="30" customHeight="1" x14ac:dyDescent="0.15">
      <c r="A78" s="6">
        <v>77</v>
      </c>
      <c r="B78" s="7" t="s">
        <v>41</v>
      </c>
      <c r="C78" s="7" t="s">
        <v>209</v>
      </c>
      <c r="D78" s="8" t="s">
        <v>391</v>
      </c>
      <c r="E78" s="15" t="s">
        <v>215</v>
      </c>
      <c r="F78" s="10" t="s">
        <v>216</v>
      </c>
      <c r="G78" s="10" t="s">
        <v>23</v>
      </c>
      <c r="H78" s="10" t="s">
        <v>212</v>
      </c>
      <c r="I78" s="16">
        <v>84</v>
      </c>
      <c r="J78" s="12">
        <v>85.8</v>
      </c>
      <c r="K78" s="13">
        <f t="shared" si="4"/>
        <v>84.9</v>
      </c>
      <c r="L78" s="6"/>
    </row>
    <row r="79" spans="1:12" ht="30" customHeight="1" x14ac:dyDescent="0.15">
      <c r="A79" s="6">
        <v>78</v>
      </c>
      <c r="B79" s="7" t="s">
        <v>217</v>
      </c>
      <c r="C79" s="7" t="s">
        <v>218</v>
      </c>
      <c r="D79" s="8" t="s">
        <v>392</v>
      </c>
      <c r="E79" s="15" t="s">
        <v>219</v>
      </c>
      <c r="F79" s="10" t="s">
        <v>220</v>
      </c>
      <c r="G79" s="10" t="s">
        <v>23</v>
      </c>
      <c r="H79" s="10" t="s">
        <v>157</v>
      </c>
      <c r="I79" s="16">
        <v>64</v>
      </c>
      <c r="J79" s="12">
        <v>75.400000000000006</v>
      </c>
      <c r="K79" s="13">
        <f t="shared" si="4"/>
        <v>69.7</v>
      </c>
      <c r="L79" s="6" t="s">
        <v>19</v>
      </c>
    </row>
    <row r="80" spans="1:12" ht="30" customHeight="1" x14ac:dyDescent="0.15">
      <c r="A80" s="6">
        <v>79</v>
      </c>
      <c r="B80" s="7" t="s">
        <v>217</v>
      </c>
      <c r="C80" s="7" t="s">
        <v>218</v>
      </c>
      <c r="D80" s="8" t="s">
        <v>392</v>
      </c>
      <c r="E80" s="15" t="s">
        <v>221</v>
      </c>
      <c r="F80" s="10" t="s">
        <v>222</v>
      </c>
      <c r="G80" s="10" t="s">
        <v>23</v>
      </c>
      <c r="H80" s="10" t="s">
        <v>157</v>
      </c>
      <c r="I80" s="16">
        <v>55</v>
      </c>
      <c r="J80" s="12">
        <v>64.599999999999994</v>
      </c>
      <c r="K80" s="13">
        <f t="shared" si="4"/>
        <v>59.8</v>
      </c>
      <c r="L80" s="6"/>
    </row>
    <row r="81" spans="1:12" ht="30" customHeight="1" x14ac:dyDescent="0.15">
      <c r="A81" s="6">
        <v>82</v>
      </c>
      <c r="B81" s="7" t="s">
        <v>45</v>
      </c>
      <c r="C81" s="7" t="s">
        <v>223</v>
      </c>
      <c r="D81" s="8" t="s">
        <v>393</v>
      </c>
      <c r="E81" s="15" t="s">
        <v>224</v>
      </c>
      <c r="F81" s="10" t="s">
        <v>225</v>
      </c>
      <c r="G81" s="10" t="s">
        <v>23</v>
      </c>
      <c r="H81" s="10" t="s">
        <v>157</v>
      </c>
      <c r="I81" s="16">
        <v>56</v>
      </c>
      <c r="J81" s="12">
        <v>88.8</v>
      </c>
      <c r="K81" s="13">
        <f t="shared" si="4"/>
        <v>72.400000000000006</v>
      </c>
      <c r="L81" s="6" t="s">
        <v>19</v>
      </c>
    </row>
    <row r="82" spans="1:12" ht="30" customHeight="1" x14ac:dyDescent="0.15">
      <c r="A82" s="6">
        <v>80</v>
      </c>
      <c r="B82" s="7" t="s">
        <v>45</v>
      </c>
      <c r="C82" s="7" t="s">
        <v>223</v>
      </c>
      <c r="D82" s="8" t="s">
        <v>393</v>
      </c>
      <c r="E82" s="15" t="s">
        <v>226</v>
      </c>
      <c r="F82" s="10" t="s">
        <v>227</v>
      </c>
      <c r="G82" s="10" t="s">
        <v>16</v>
      </c>
      <c r="H82" s="10" t="s">
        <v>157</v>
      </c>
      <c r="I82" s="16">
        <v>60</v>
      </c>
      <c r="J82" s="12">
        <v>80.2</v>
      </c>
      <c r="K82" s="13">
        <f t="shared" si="4"/>
        <v>70.099999999999994</v>
      </c>
      <c r="L82" s="6"/>
    </row>
    <row r="83" spans="1:12" ht="30" customHeight="1" x14ac:dyDescent="0.15">
      <c r="A83" s="6">
        <v>81</v>
      </c>
      <c r="B83" s="7" t="s">
        <v>45</v>
      </c>
      <c r="C83" s="7" t="s">
        <v>223</v>
      </c>
      <c r="D83" s="8" t="s">
        <v>393</v>
      </c>
      <c r="E83" s="15" t="s">
        <v>228</v>
      </c>
      <c r="F83" s="10" t="s">
        <v>229</v>
      </c>
      <c r="G83" s="10" t="s">
        <v>23</v>
      </c>
      <c r="H83" s="10" t="s">
        <v>157</v>
      </c>
      <c r="I83" s="16">
        <v>62</v>
      </c>
      <c r="J83" s="12">
        <v>73.599999999999994</v>
      </c>
      <c r="K83" s="13">
        <f t="shared" si="4"/>
        <v>67.8</v>
      </c>
      <c r="L83" s="6"/>
    </row>
    <row r="84" spans="1:12" ht="30" customHeight="1" x14ac:dyDescent="0.15">
      <c r="A84" s="6">
        <v>85</v>
      </c>
      <c r="B84" s="7" t="s">
        <v>45</v>
      </c>
      <c r="C84" s="7" t="s">
        <v>230</v>
      </c>
      <c r="D84" s="8" t="s">
        <v>394</v>
      </c>
      <c r="E84" s="15" t="s">
        <v>231</v>
      </c>
      <c r="F84" s="10" t="s">
        <v>232</v>
      </c>
      <c r="G84" s="10" t="s">
        <v>23</v>
      </c>
      <c r="H84" s="10" t="s">
        <v>157</v>
      </c>
      <c r="I84" s="16">
        <v>63</v>
      </c>
      <c r="J84" s="12">
        <v>79.2</v>
      </c>
      <c r="K84" s="13">
        <f t="shared" si="4"/>
        <v>71.099999999999994</v>
      </c>
      <c r="L84" s="6" t="s">
        <v>19</v>
      </c>
    </row>
    <row r="85" spans="1:12" ht="30" customHeight="1" x14ac:dyDescent="0.15">
      <c r="A85" s="6">
        <v>84</v>
      </c>
      <c r="B85" s="7" t="s">
        <v>45</v>
      </c>
      <c r="C85" s="7" t="s">
        <v>230</v>
      </c>
      <c r="D85" s="8" t="s">
        <v>394</v>
      </c>
      <c r="E85" s="15" t="s">
        <v>233</v>
      </c>
      <c r="F85" s="10" t="s">
        <v>234</v>
      </c>
      <c r="G85" s="10" t="s">
        <v>23</v>
      </c>
      <c r="H85" s="10" t="s">
        <v>157</v>
      </c>
      <c r="I85" s="16">
        <v>55</v>
      </c>
      <c r="J85" s="12">
        <v>77.400000000000006</v>
      </c>
      <c r="K85" s="13">
        <f t="shared" si="4"/>
        <v>66.2</v>
      </c>
      <c r="L85" s="6" t="s">
        <v>19</v>
      </c>
    </row>
    <row r="86" spans="1:12" ht="30" customHeight="1" x14ac:dyDescent="0.15">
      <c r="A86" s="6">
        <v>83</v>
      </c>
      <c r="B86" s="7" t="s">
        <v>45</v>
      </c>
      <c r="C86" s="7" t="s">
        <v>230</v>
      </c>
      <c r="D86" s="8" t="s">
        <v>394</v>
      </c>
      <c r="E86" s="15" t="s">
        <v>235</v>
      </c>
      <c r="F86" s="10" t="s">
        <v>236</v>
      </c>
      <c r="G86" s="10" t="s">
        <v>23</v>
      </c>
      <c r="H86" s="10" t="s">
        <v>157</v>
      </c>
      <c r="I86" s="16">
        <v>50</v>
      </c>
      <c r="J86" s="12">
        <v>74.599999999999994</v>
      </c>
      <c r="K86" s="13">
        <f t="shared" si="4"/>
        <v>62.3</v>
      </c>
      <c r="L86" s="6" t="s">
        <v>19</v>
      </c>
    </row>
    <row r="87" spans="1:12" ht="30" customHeight="1" x14ac:dyDescent="0.15">
      <c r="A87" s="6">
        <v>87</v>
      </c>
      <c r="B87" s="7" t="s">
        <v>45</v>
      </c>
      <c r="C87" s="7" t="s">
        <v>237</v>
      </c>
      <c r="D87" s="8" t="s">
        <v>395</v>
      </c>
      <c r="E87" s="15" t="s">
        <v>238</v>
      </c>
      <c r="F87" s="10" t="s">
        <v>239</v>
      </c>
      <c r="G87" s="10" t="s">
        <v>23</v>
      </c>
      <c r="H87" s="10" t="s">
        <v>240</v>
      </c>
      <c r="I87" s="16">
        <v>82</v>
      </c>
      <c r="J87" s="12">
        <v>82.2</v>
      </c>
      <c r="K87" s="13">
        <f t="shared" si="4"/>
        <v>82.1</v>
      </c>
      <c r="L87" s="6" t="s">
        <v>19</v>
      </c>
    </row>
    <row r="88" spans="1:12" ht="30" customHeight="1" x14ac:dyDescent="0.15">
      <c r="A88" s="6">
        <v>88</v>
      </c>
      <c r="B88" s="7" t="s">
        <v>45</v>
      </c>
      <c r="C88" s="7" t="s">
        <v>237</v>
      </c>
      <c r="D88" s="8" t="s">
        <v>395</v>
      </c>
      <c r="E88" s="15" t="s">
        <v>241</v>
      </c>
      <c r="F88" s="10" t="s">
        <v>242</v>
      </c>
      <c r="G88" s="10" t="s">
        <v>16</v>
      </c>
      <c r="H88" s="10" t="s">
        <v>240</v>
      </c>
      <c r="I88" s="16">
        <v>76</v>
      </c>
      <c r="J88" s="12">
        <v>85.8</v>
      </c>
      <c r="K88" s="13">
        <f t="shared" si="4"/>
        <v>80.900000000000006</v>
      </c>
      <c r="L88" s="6"/>
    </row>
    <row r="89" spans="1:12" ht="30" customHeight="1" x14ac:dyDescent="0.15">
      <c r="A89" s="6">
        <v>86</v>
      </c>
      <c r="B89" s="7" t="s">
        <v>45</v>
      </c>
      <c r="C89" s="7" t="s">
        <v>237</v>
      </c>
      <c r="D89" s="8" t="s">
        <v>395</v>
      </c>
      <c r="E89" s="15" t="s">
        <v>243</v>
      </c>
      <c r="F89" s="10" t="s">
        <v>244</v>
      </c>
      <c r="G89" s="10" t="s">
        <v>23</v>
      </c>
      <c r="H89" s="10" t="s">
        <v>240</v>
      </c>
      <c r="I89" s="16">
        <v>75</v>
      </c>
      <c r="J89" s="12">
        <v>86</v>
      </c>
      <c r="K89" s="13">
        <f t="shared" si="4"/>
        <v>80.5</v>
      </c>
      <c r="L89" s="6"/>
    </row>
    <row r="90" spans="1:12" ht="30" customHeight="1" x14ac:dyDescent="0.15">
      <c r="A90" s="6">
        <v>89</v>
      </c>
      <c r="B90" s="7" t="s">
        <v>45</v>
      </c>
      <c r="C90" s="7" t="s">
        <v>237</v>
      </c>
      <c r="D90" s="8" t="s">
        <v>395</v>
      </c>
      <c r="E90" s="15" t="s">
        <v>245</v>
      </c>
      <c r="F90" s="10" t="s">
        <v>246</v>
      </c>
      <c r="G90" s="10" t="s">
        <v>23</v>
      </c>
      <c r="H90" s="10" t="s">
        <v>240</v>
      </c>
      <c r="I90" s="16">
        <v>75</v>
      </c>
      <c r="J90" s="12">
        <v>71</v>
      </c>
      <c r="K90" s="13">
        <f t="shared" si="4"/>
        <v>73</v>
      </c>
      <c r="L90" s="6"/>
    </row>
    <row r="91" spans="1:12" ht="30" customHeight="1" x14ac:dyDescent="0.15">
      <c r="A91" s="6">
        <v>90</v>
      </c>
      <c r="B91" s="7" t="s">
        <v>45</v>
      </c>
      <c r="C91" s="7" t="s">
        <v>160</v>
      </c>
      <c r="D91" s="8" t="s">
        <v>396</v>
      </c>
      <c r="E91" s="15" t="s">
        <v>247</v>
      </c>
      <c r="F91" s="10" t="s">
        <v>248</v>
      </c>
      <c r="G91" s="10" t="s">
        <v>16</v>
      </c>
      <c r="H91" s="10" t="s">
        <v>157</v>
      </c>
      <c r="I91" s="16">
        <v>66</v>
      </c>
      <c r="J91" s="12">
        <v>70.8</v>
      </c>
      <c r="K91" s="13">
        <f t="shared" si="4"/>
        <v>68.400000000000006</v>
      </c>
      <c r="L91" s="6" t="s">
        <v>19</v>
      </c>
    </row>
    <row r="92" spans="1:12" ht="30" customHeight="1" x14ac:dyDescent="0.15">
      <c r="A92" s="6">
        <v>91</v>
      </c>
      <c r="B92" s="7" t="s">
        <v>45</v>
      </c>
      <c r="C92" s="7" t="s">
        <v>249</v>
      </c>
      <c r="D92" s="8" t="s">
        <v>397</v>
      </c>
      <c r="E92" s="15" t="s">
        <v>250</v>
      </c>
      <c r="F92" s="10" t="s">
        <v>251</v>
      </c>
      <c r="G92" s="10" t="s">
        <v>23</v>
      </c>
      <c r="H92" s="10" t="s">
        <v>157</v>
      </c>
      <c r="I92" s="16">
        <v>56</v>
      </c>
      <c r="J92" s="12">
        <v>77.599999999999994</v>
      </c>
      <c r="K92" s="13">
        <f t="shared" si="4"/>
        <v>66.8</v>
      </c>
      <c r="L92" s="6" t="s">
        <v>19</v>
      </c>
    </row>
    <row r="93" spans="1:12" ht="30" customHeight="1" x14ac:dyDescent="0.15">
      <c r="A93" s="6">
        <v>94</v>
      </c>
      <c r="B93" s="7" t="s">
        <v>45</v>
      </c>
      <c r="C93" s="7" t="s">
        <v>398</v>
      </c>
      <c r="D93" s="8" t="s">
        <v>399</v>
      </c>
      <c r="E93" s="15" t="s">
        <v>252</v>
      </c>
      <c r="F93" s="10" t="s">
        <v>253</v>
      </c>
      <c r="G93" s="10" t="s">
        <v>23</v>
      </c>
      <c r="H93" s="10" t="s">
        <v>212</v>
      </c>
      <c r="I93" s="16">
        <v>82</v>
      </c>
      <c r="J93" s="12">
        <v>86.6</v>
      </c>
      <c r="K93" s="13">
        <f t="shared" si="4"/>
        <v>84.3</v>
      </c>
      <c r="L93" s="6" t="s">
        <v>19</v>
      </c>
    </row>
    <row r="94" spans="1:12" ht="30" customHeight="1" x14ac:dyDescent="0.15">
      <c r="A94" s="6">
        <v>92</v>
      </c>
      <c r="B94" s="7" t="s">
        <v>45</v>
      </c>
      <c r="C94" s="7" t="s">
        <v>398</v>
      </c>
      <c r="D94" s="8" t="s">
        <v>399</v>
      </c>
      <c r="E94" s="15" t="s">
        <v>254</v>
      </c>
      <c r="F94" s="10" t="s">
        <v>255</v>
      </c>
      <c r="G94" s="10" t="s">
        <v>23</v>
      </c>
      <c r="H94" s="10" t="s">
        <v>212</v>
      </c>
      <c r="I94" s="16">
        <v>84</v>
      </c>
      <c r="J94" s="12">
        <v>83.8</v>
      </c>
      <c r="K94" s="13">
        <f t="shared" si="4"/>
        <v>83.9</v>
      </c>
      <c r="L94" s="6"/>
    </row>
    <row r="95" spans="1:12" ht="30" customHeight="1" x14ac:dyDescent="0.15">
      <c r="A95" s="6">
        <v>96</v>
      </c>
      <c r="B95" s="7" t="s">
        <v>45</v>
      </c>
      <c r="C95" s="7" t="s">
        <v>398</v>
      </c>
      <c r="D95" s="8" t="s">
        <v>399</v>
      </c>
      <c r="E95" s="15" t="s">
        <v>256</v>
      </c>
      <c r="F95" s="10" t="s">
        <v>257</v>
      </c>
      <c r="G95" s="10" t="s">
        <v>23</v>
      </c>
      <c r="H95" s="10" t="s">
        <v>212</v>
      </c>
      <c r="I95" s="16">
        <v>84</v>
      </c>
      <c r="J95" s="12">
        <v>83.6</v>
      </c>
      <c r="K95" s="13">
        <f t="shared" si="4"/>
        <v>83.8</v>
      </c>
      <c r="L95" s="6"/>
    </row>
    <row r="96" spans="1:12" ht="30" customHeight="1" x14ac:dyDescent="0.15">
      <c r="A96" s="6">
        <v>97</v>
      </c>
      <c r="B96" s="7" t="s">
        <v>45</v>
      </c>
      <c r="C96" s="7" t="s">
        <v>398</v>
      </c>
      <c r="D96" s="8" t="s">
        <v>399</v>
      </c>
      <c r="E96" s="15" t="s">
        <v>258</v>
      </c>
      <c r="F96" s="10" t="s">
        <v>259</v>
      </c>
      <c r="G96" s="10" t="s">
        <v>23</v>
      </c>
      <c r="H96" s="10" t="s">
        <v>212</v>
      </c>
      <c r="I96" s="16">
        <v>82</v>
      </c>
      <c r="J96" s="12">
        <v>84.6</v>
      </c>
      <c r="K96" s="13">
        <f t="shared" si="4"/>
        <v>83.3</v>
      </c>
      <c r="L96" s="6"/>
    </row>
    <row r="97" spans="1:12" ht="30" customHeight="1" x14ac:dyDescent="0.15">
      <c r="A97" s="6">
        <v>95</v>
      </c>
      <c r="B97" s="7" t="s">
        <v>45</v>
      </c>
      <c r="C97" s="7" t="s">
        <v>398</v>
      </c>
      <c r="D97" s="8" t="s">
        <v>399</v>
      </c>
      <c r="E97" s="15" t="s">
        <v>260</v>
      </c>
      <c r="F97" s="10" t="s">
        <v>261</v>
      </c>
      <c r="G97" s="10" t="s">
        <v>23</v>
      </c>
      <c r="H97" s="10" t="s">
        <v>212</v>
      </c>
      <c r="I97" s="16">
        <v>82</v>
      </c>
      <c r="J97" s="12">
        <v>81.400000000000006</v>
      </c>
      <c r="K97" s="13">
        <f t="shared" si="4"/>
        <v>81.7</v>
      </c>
      <c r="L97" s="6"/>
    </row>
    <row r="98" spans="1:12" ht="30" customHeight="1" x14ac:dyDescent="0.15">
      <c r="A98" s="6">
        <v>93</v>
      </c>
      <c r="B98" s="7" t="s">
        <v>45</v>
      </c>
      <c r="C98" s="7" t="s">
        <v>398</v>
      </c>
      <c r="D98" s="8" t="s">
        <v>399</v>
      </c>
      <c r="E98" s="15" t="s">
        <v>262</v>
      </c>
      <c r="F98" s="10" t="s">
        <v>263</v>
      </c>
      <c r="G98" s="10" t="s">
        <v>23</v>
      </c>
      <c r="H98" s="10" t="s">
        <v>212</v>
      </c>
      <c r="I98" s="16">
        <v>82</v>
      </c>
      <c r="J98" s="12" t="s">
        <v>27</v>
      </c>
      <c r="K98" s="13" t="s">
        <v>18</v>
      </c>
      <c r="L98" s="6"/>
    </row>
    <row r="99" spans="1:12" ht="30" customHeight="1" x14ac:dyDescent="0.15">
      <c r="A99" s="6">
        <v>98</v>
      </c>
      <c r="B99" s="7" t="s">
        <v>264</v>
      </c>
      <c r="C99" s="7" t="s">
        <v>209</v>
      </c>
      <c r="D99" s="8" t="s">
        <v>400</v>
      </c>
      <c r="E99" s="15" t="s">
        <v>265</v>
      </c>
      <c r="F99" s="10" t="s">
        <v>266</v>
      </c>
      <c r="G99" s="10" t="s">
        <v>23</v>
      </c>
      <c r="H99" s="10" t="s">
        <v>212</v>
      </c>
      <c r="I99" s="16">
        <v>87</v>
      </c>
      <c r="J99" s="12">
        <v>86.4</v>
      </c>
      <c r="K99" s="13">
        <f t="shared" ref="K99:K114" si="5">I99*0.5+J99*0.5</f>
        <v>86.7</v>
      </c>
      <c r="L99" s="6" t="s">
        <v>19</v>
      </c>
    </row>
    <row r="100" spans="1:12" ht="30" customHeight="1" x14ac:dyDescent="0.15">
      <c r="A100" s="6">
        <v>100</v>
      </c>
      <c r="B100" s="7" t="s">
        <v>264</v>
      </c>
      <c r="C100" s="7" t="s">
        <v>209</v>
      </c>
      <c r="D100" s="8" t="s">
        <v>400</v>
      </c>
      <c r="E100" s="15" t="s">
        <v>267</v>
      </c>
      <c r="F100" s="10" t="s">
        <v>268</v>
      </c>
      <c r="G100" s="10" t="s">
        <v>23</v>
      </c>
      <c r="H100" s="10" t="s">
        <v>212</v>
      </c>
      <c r="I100" s="16">
        <v>83</v>
      </c>
      <c r="J100" s="12">
        <v>86.8</v>
      </c>
      <c r="K100" s="13">
        <f t="shared" si="5"/>
        <v>84.9</v>
      </c>
      <c r="L100" s="6"/>
    </row>
    <row r="101" spans="1:12" ht="30" customHeight="1" x14ac:dyDescent="0.15">
      <c r="A101" s="6">
        <v>99</v>
      </c>
      <c r="B101" s="7" t="s">
        <v>264</v>
      </c>
      <c r="C101" s="7" t="s">
        <v>209</v>
      </c>
      <c r="D101" s="8" t="s">
        <v>400</v>
      </c>
      <c r="E101" s="15" t="s">
        <v>269</v>
      </c>
      <c r="F101" s="10" t="s">
        <v>270</v>
      </c>
      <c r="G101" s="10" t="s">
        <v>23</v>
      </c>
      <c r="H101" s="10" t="s">
        <v>212</v>
      </c>
      <c r="I101" s="16">
        <v>85</v>
      </c>
      <c r="J101" s="12">
        <v>81</v>
      </c>
      <c r="K101" s="13">
        <f t="shared" si="5"/>
        <v>83</v>
      </c>
      <c r="L101" s="6"/>
    </row>
    <row r="102" spans="1:12" ht="30" customHeight="1" x14ac:dyDescent="0.15">
      <c r="A102" s="6">
        <v>101</v>
      </c>
      <c r="B102" s="7" t="s">
        <v>264</v>
      </c>
      <c r="C102" s="7" t="s">
        <v>209</v>
      </c>
      <c r="D102" s="8" t="s">
        <v>400</v>
      </c>
      <c r="E102" s="15" t="s">
        <v>271</v>
      </c>
      <c r="F102" s="10" t="s">
        <v>272</v>
      </c>
      <c r="G102" s="10" t="s">
        <v>23</v>
      </c>
      <c r="H102" s="10" t="s">
        <v>212</v>
      </c>
      <c r="I102" s="16">
        <v>83</v>
      </c>
      <c r="J102" s="12">
        <v>81.2</v>
      </c>
      <c r="K102" s="13">
        <f t="shared" si="5"/>
        <v>82.1</v>
      </c>
      <c r="L102" s="6"/>
    </row>
    <row r="103" spans="1:12" ht="30" customHeight="1" x14ac:dyDescent="0.15">
      <c r="A103" s="6">
        <v>103</v>
      </c>
      <c r="B103" s="7" t="s">
        <v>116</v>
      </c>
      <c r="C103" s="7" t="s">
        <v>273</v>
      </c>
      <c r="D103" s="8" t="s">
        <v>401</v>
      </c>
      <c r="E103" s="15" t="s">
        <v>274</v>
      </c>
      <c r="F103" s="10" t="s">
        <v>275</v>
      </c>
      <c r="G103" s="10" t="s">
        <v>16</v>
      </c>
      <c r="H103" s="10" t="s">
        <v>276</v>
      </c>
      <c r="I103" s="16">
        <v>70</v>
      </c>
      <c r="J103" s="12">
        <v>79.400000000000006</v>
      </c>
      <c r="K103" s="13">
        <f t="shared" si="5"/>
        <v>74.7</v>
      </c>
      <c r="L103" s="6" t="s">
        <v>19</v>
      </c>
    </row>
    <row r="104" spans="1:12" ht="30" customHeight="1" x14ac:dyDescent="0.15">
      <c r="A104" s="6">
        <v>102</v>
      </c>
      <c r="B104" s="7" t="s">
        <v>116</v>
      </c>
      <c r="C104" s="7" t="s">
        <v>273</v>
      </c>
      <c r="D104" s="8" t="s">
        <v>401</v>
      </c>
      <c r="E104" s="15" t="s">
        <v>277</v>
      </c>
      <c r="F104" s="10" t="s">
        <v>278</v>
      </c>
      <c r="G104" s="10" t="s">
        <v>23</v>
      </c>
      <c r="H104" s="10" t="s">
        <v>276</v>
      </c>
      <c r="I104" s="16">
        <v>74</v>
      </c>
      <c r="J104" s="12">
        <v>68</v>
      </c>
      <c r="K104" s="13">
        <f t="shared" si="5"/>
        <v>71</v>
      </c>
      <c r="L104" s="6"/>
    </row>
    <row r="105" spans="1:12" ht="30" customHeight="1" x14ac:dyDescent="0.15">
      <c r="A105" s="6">
        <v>104</v>
      </c>
      <c r="B105" s="7" t="s">
        <v>122</v>
      </c>
      <c r="C105" s="7" t="s">
        <v>402</v>
      </c>
      <c r="D105" s="8" t="s">
        <v>403</v>
      </c>
      <c r="E105" s="15" t="s">
        <v>279</v>
      </c>
      <c r="F105" s="10" t="s">
        <v>280</v>
      </c>
      <c r="G105" s="10" t="s">
        <v>23</v>
      </c>
      <c r="H105" s="10" t="s">
        <v>276</v>
      </c>
      <c r="I105" s="16">
        <v>79</v>
      </c>
      <c r="J105" s="12">
        <v>78.8</v>
      </c>
      <c r="K105" s="13">
        <f t="shared" si="5"/>
        <v>78.900000000000006</v>
      </c>
      <c r="L105" s="6" t="s">
        <v>19</v>
      </c>
    </row>
    <row r="106" spans="1:12" ht="30" customHeight="1" x14ac:dyDescent="0.15">
      <c r="A106" s="6">
        <v>105</v>
      </c>
      <c r="B106" s="7" t="s">
        <v>122</v>
      </c>
      <c r="C106" s="7" t="s">
        <v>402</v>
      </c>
      <c r="D106" s="8" t="s">
        <v>403</v>
      </c>
      <c r="E106" s="15" t="s">
        <v>281</v>
      </c>
      <c r="F106" s="10" t="s">
        <v>282</v>
      </c>
      <c r="G106" s="10" t="s">
        <v>16</v>
      </c>
      <c r="H106" s="10" t="s">
        <v>276</v>
      </c>
      <c r="I106" s="16">
        <v>78</v>
      </c>
      <c r="J106" s="12">
        <v>68.2</v>
      </c>
      <c r="K106" s="13">
        <f t="shared" si="5"/>
        <v>73.099999999999994</v>
      </c>
      <c r="L106" s="6"/>
    </row>
    <row r="107" spans="1:12" ht="30" customHeight="1" x14ac:dyDescent="0.15">
      <c r="A107" s="6">
        <v>106</v>
      </c>
      <c r="B107" s="7" t="s">
        <v>122</v>
      </c>
      <c r="C107" s="7" t="s">
        <v>402</v>
      </c>
      <c r="D107" s="8" t="s">
        <v>403</v>
      </c>
      <c r="E107" s="15" t="s">
        <v>283</v>
      </c>
      <c r="F107" s="10" t="s">
        <v>284</v>
      </c>
      <c r="G107" s="10" t="s">
        <v>23</v>
      </c>
      <c r="H107" s="10" t="s">
        <v>276</v>
      </c>
      <c r="I107" s="16">
        <v>76</v>
      </c>
      <c r="J107" s="12">
        <v>62.4</v>
      </c>
      <c r="K107" s="13">
        <f t="shared" si="5"/>
        <v>69.2</v>
      </c>
      <c r="L107" s="6"/>
    </row>
    <row r="108" spans="1:12" ht="30" customHeight="1" x14ac:dyDescent="0.15">
      <c r="A108" s="6">
        <v>109</v>
      </c>
      <c r="B108" s="7" t="s">
        <v>122</v>
      </c>
      <c r="C108" s="7" t="s">
        <v>285</v>
      </c>
      <c r="D108" s="8" t="s">
        <v>404</v>
      </c>
      <c r="E108" s="15" t="s">
        <v>286</v>
      </c>
      <c r="F108" s="10" t="s">
        <v>287</v>
      </c>
      <c r="G108" s="10" t="s">
        <v>23</v>
      </c>
      <c r="H108" s="10" t="s">
        <v>276</v>
      </c>
      <c r="I108" s="16">
        <v>72</v>
      </c>
      <c r="J108" s="12">
        <v>67.400000000000006</v>
      </c>
      <c r="K108" s="13">
        <f t="shared" si="5"/>
        <v>69.7</v>
      </c>
      <c r="L108" s="6" t="s">
        <v>19</v>
      </c>
    </row>
    <row r="109" spans="1:12" ht="30" customHeight="1" x14ac:dyDescent="0.15">
      <c r="A109" s="6">
        <v>108</v>
      </c>
      <c r="B109" s="7" t="s">
        <v>122</v>
      </c>
      <c r="C109" s="7" t="s">
        <v>285</v>
      </c>
      <c r="D109" s="8" t="s">
        <v>404</v>
      </c>
      <c r="E109" s="15" t="s">
        <v>288</v>
      </c>
      <c r="F109" s="10" t="s">
        <v>289</v>
      </c>
      <c r="G109" s="10" t="s">
        <v>23</v>
      </c>
      <c r="H109" s="10" t="s">
        <v>276</v>
      </c>
      <c r="I109" s="16">
        <v>65</v>
      </c>
      <c r="J109" s="12">
        <v>72.8</v>
      </c>
      <c r="K109" s="13">
        <f t="shared" si="5"/>
        <v>68.900000000000006</v>
      </c>
      <c r="L109" s="6"/>
    </row>
    <row r="110" spans="1:12" ht="30" customHeight="1" x14ac:dyDescent="0.15">
      <c r="A110" s="6">
        <v>107</v>
      </c>
      <c r="B110" s="7" t="s">
        <v>122</v>
      </c>
      <c r="C110" s="7" t="s">
        <v>285</v>
      </c>
      <c r="D110" s="8" t="s">
        <v>404</v>
      </c>
      <c r="E110" s="15" t="s">
        <v>290</v>
      </c>
      <c r="F110" s="10" t="s">
        <v>291</v>
      </c>
      <c r="G110" s="10" t="s">
        <v>16</v>
      </c>
      <c r="H110" s="10" t="s">
        <v>276</v>
      </c>
      <c r="I110" s="16">
        <v>56</v>
      </c>
      <c r="J110" s="12">
        <v>71.400000000000006</v>
      </c>
      <c r="K110" s="13">
        <f t="shared" si="5"/>
        <v>63.7</v>
      </c>
      <c r="L110" s="6"/>
    </row>
    <row r="111" spans="1:12" ht="30" customHeight="1" x14ac:dyDescent="0.15">
      <c r="A111" s="6">
        <v>111</v>
      </c>
      <c r="B111" s="7" t="s">
        <v>122</v>
      </c>
      <c r="C111" s="7" t="s">
        <v>292</v>
      </c>
      <c r="D111" s="8" t="s">
        <v>405</v>
      </c>
      <c r="E111" s="15" t="s">
        <v>293</v>
      </c>
      <c r="F111" s="10" t="s">
        <v>294</v>
      </c>
      <c r="G111" s="10" t="s">
        <v>16</v>
      </c>
      <c r="H111" s="10" t="s">
        <v>157</v>
      </c>
      <c r="I111" s="16">
        <v>61</v>
      </c>
      <c r="J111" s="12">
        <v>74.400000000000006</v>
      </c>
      <c r="K111" s="13">
        <f t="shared" si="5"/>
        <v>67.7</v>
      </c>
      <c r="L111" s="6" t="s">
        <v>19</v>
      </c>
    </row>
    <row r="112" spans="1:12" ht="30" customHeight="1" x14ac:dyDescent="0.15">
      <c r="A112" s="6">
        <v>110</v>
      </c>
      <c r="B112" s="7" t="s">
        <v>122</v>
      </c>
      <c r="C112" s="7" t="s">
        <v>292</v>
      </c>
      <c r="D112" s="8" t="s">
        <v>405</v>
      </c>
      <c r="E112" s="15" t="s">
        <v>295</v>
      </c>
      <c r="F112" s="10" t="s">
        <v>296</v>
      </c>
      <c r="G112" s="10" t="s">
        <v>23</v>
      </c>
      <c r="H112" s="10" t="s">
        <v>157</v>
      </c>
      <c r="I112" s="16">
        <v>58</v>
      </c>
      <c r="J112" s="12">
        <v>72.400000000000006</v>
      </c>
      <c r="K112" s="13">
        <f t="shared" si="5"/>
        <v>65.2</v>
      </c>
      <c r="L112" s="6"/>
    </row>
    <row r="113" spans="1:12" ht="30" customHeight="1" x14ac:dyDescent="0.15">
      <c r="A113" s="6">
        <v>114</v>
      </c>
      <c r="B113" s="7" t="s">
        <v>122</v>
      </c>
      <c r="C113" s="7" t="s">
        <v>398</v>
      </c>
      <c r="D113" s="8" t="s">
        <v>406</v>
      </c>
      <c r="E113" s="15" t="s">
        <v>297</v>
      </c>
      <c r="F113" s="10" t="s">
        <v>298</v>
      </c>
      <c r="G113" s="10" t="s">
        <v>23</v>
      </c>
      <c r="H113" s="10" t="s">
        <v>212</v>
      </c>
      <c r="I113" s="16">
        <v>87</v>
      </c>
      <c r="J113" s="12">
        <v>87.4</v>
      </c>
      <c r="K113" s="13">
        <f t="shared" si="5"/>
        <v>87.2</v>
      </c>
      <c r="L113" s="6" t="s">
        <v>19</v>
      </c>
    </row>
    <row r="114" spans="1:12" ht="30" customHeight="1" x14ac:dyDescent="0.15">
      <c r="A114" s="6">
        <v>113</v>
      </c>
      <c r="B114" s="7" t="s">
        <v>122</v>
      </c>
      <c r="C114" s="7" t="s">
        <v>398</v>
      </c>
      <c r="D114" s="8" t="s">
        <v>406</v>
      </c>
      <c r="E114" s="15" t="s">
        <v>299</v>
      </c>
      <c r="F114" s="10" t="s">
        <v>300</v>
      </c>
      <c r="G114" s="10" t="s">
        <v>23</v>
      </c>
      <c r="H114" s="10" t="s">
        <v>212</v>
      </c>
      <c r="I114" s="16">
        <v>83</v>
      </c>
      <c r="J114" s="12">
        <v>85.4</v>
      </c>
      <c r="K114" s="13">
        <f t="shared" si="5"/>
        <v>84.2</v>
      </c>
      <c r="L114" s="6"/>
    </row>
    <row r="115" spans="1:12" ht="30" customHeight="1" x14ac:dyDescent="0.15">
      <c r="A115" s="6">
        <v>112</v>
      </c>
      <c r="B115" s="7" t="s">
        <v>122</v>
      </c>
      <c r="C115" s="7" t="s">
        <v>398</v>
      </c>
      <c r="D115" s="8" t="s">
        <v>406</v>
      </c>
      <c r="E115" s="15" t="s">
        <v>301</v>
      </c>
      <c r="F115" s="10" t="s">
        <v>302</v>
      </c>
      <c r="G115" s="10" t="s">
        <v>23</v>
      </c>
      <c r="H115" s="10" t="s">
        <v>212</v>
      </c>
      <c r="I115" s="16">
        <v>84</v>
      </c>
      <c r="J115" s="12" t="s">
        <v>27</v>
      </c>
      <c r="K115" s="13" t="s">
        <v>18</v>
      </c>
      <c r="L115" s="6"/>
    </row>
    <row r="116" spans="1:12" ht="30" customHeight="1" x14ac:dyDescent="0.15">
      <c r="A116" s="6">
        <v>115</v>
      </c>
      <c r="B116" s="7" t="s">
        <v>122</v>
      </c>
      <c r="C116" s="7" t="s">
        <v>303</v>
      </c>
      <c r="D116" s="8" t="s">
        <v>407</v>
      </c>
      <c r="E116" s="15" t="s">
        <v>304</v>
      </c>
      <c r="F116" s="10" t="s">
        <v>305</v>
      </c>
      <c r="G116" s="10" t="s">
        <v>16</v>
      </c>
      <c r="H116" s="10" t="s">
        <v>157</v>
      </c>
      <c r="I116" s="16">
        <v>54</v>
      </c>
      <c r="J116" s="12">
        <v>70.8</v>
      </c>
      <c r="K116" s="13">
        <f t="shared" ref="K116:K127" si="6">I116*0.5+J116*0.5</f>
        <v>62.4</v>
      </c>
      <c r="L116" s="6" t="s">
        <v>19</v>
      </c>
    </row>
    <row r="117" spans="1:12" ht="30" customHeight="1" x14ac:dyDescent="0.15">
      <c r="A117" s="6">
        <v>116</v>
      </c>
      <c r="B117" s="7" t="s">
        <v>122</v>
      </c>
      <c r="C117" s="7" t="s">
        <v>303</v>
      </c>
      <c r="D117" s="8" t="s">
        <v>407</v>
      </c>
      <c r="E117" s="15" t="s">
        <v>306</v>
      </c>
      <c r="F117" s="10" t="s">
        <v>307</v>
      </c>
      <c r="G117" s="10" t="s">
        <v>16</v>
      </c>
      <c r="H117" s="10" t="s">
        <v>157</v>
      </c>
      <c r="I117" s="16">
        <v>55</v>
      </c>
      <c r="J117" s="12">
        <v>65.2</v>
      </c>
      <c r="K117" s="13">
        <f t="shared" si="6"/>
        <v>60.1</v>
      </c>
      <c r="L117" s="6" t="s">
        <v>19</v>
      </c>
    </row>
    <row r="118" spans="1:12" ht="30" customHeight="1" x14ac:dyDescent="0.15">
      <c r="A118" s="6">
        <v>118</v>
      </c>
      <c r="B118" s="7" t="s">
        <v>308</v>
      </c>
      <c r="C118" s="7" t="s">
        <v>188</v>
      </c>
      <c r="D118" s="8" t="s">
        <v>408</v>
      </c>
      <c r="E118" s="15" t="s">
        <v>309</v>
      </c>
      <c r="F118" s="10" t="s">
        <v>310</v>
      </c>
      <c r="G118" s="10" t="s">
        <v>16</v>
      </c>
      <c r="H118" s="10" t="s">
        <v>157</v>
      </c>
      <c r="I118" s="16">
        <v>62</v>
      </c>
      <c r="J118" s="12">
        <v>75.599999999999994</v>
      </c>
      <c r="K118" s="13">
        <f t="shared" si="6"/>
        <v>68.8</v>
      </c>
      <c r="L118" s="6" t="s">
        <v>19</v>
      </c>
    </row>
    <row r="119" spans="1:12" ht="30" customHeight="1" x14ac:dyDescent="0.15">
      <c r="A119" s="6">
        <v>117</v>
      </c>
      <c r="B119" s="7" t="s">
        <v>308</v>
      </c>
      <c r="C119" s="7" t="s">
        <v>188</v>
      </c>
      <c r="D119" s="8" t="s">
        <v>408</v>
      </c>
      <c r="E119" s="15" t="s">
        <v>311</v>
      </c>
      <c r="F119" s="10" t="s">
        <v>312</v>
      </c>
      <c r="G119" s="10" t="s">
        <v>16</v>
      </c>
      <c r="H119" s="10" t="s">
        <v>157</v>
      </c>
      <c r="I119" s="16">
        <v>52</v>
      </c>
      <c r="J119" s="12">
        <v>70</v>
      </c>
      <c r="K119" s="13">
        <f t="shared" si="6"/>
        <v>61</v>
      </c>
      <c r="L119" s="6"/>
    </row>
    <row r="120" spans="1:12" ht="30" customHeight="1" x14ac:dyDescent="0.15">
      <c r="A120" s="6">
        <v>123</v>
      </c>
      <c r="B120" s="7" t="s">
        <v>308</v>
      </c>
      <c r="C120" s="7" t="s">
        <v>313</v>
      </c>
      <c r="D120" s="8" t="s">
        <v>409</v>
      </c>
      <c r="E120" s="15" t="s">
        <v>314</v>
      </c>
      <c r="F120" s="10" t="s">
        <v>315</v>
      </c>
      <c r="G120" s="10" t="s">
        <v>23</v>
      </c>
      <c r="H120" s="10" t="s">
        <v>157</v>
      </c>
      <c r="I120" s="16">
        <v>57</v>
      </c>
      <c r="J120" s="12">
        <v>75.8</v>
      </c>
      <c r="K120" s="13">
        <f t="shared" si="6"/>
        <v>66.400000000000006</v>
      </c>
      <c r="L120" s="6" t="s">
        <v>19</v>
      </c>
    </row>
    <row r="121" spans="1:12" ht="30" customHeight="1" x14ac:dyDescent="0.15">
      <c r="A121" s="6">
        <v>121</v>
      </c>
      <c r="B121" s="7" t="s">
        <v>308</v>
      </c>
      <c r="C121" s="7" t="s">
        <v>313</v>
      </c>
      <c r="D121" s="8" t="s">
        <v>409</v>
      </c>
      <c r="E121" s="15" t="s">
        <v>316</v>
      </c>
      <c r="F121" s="10" t="s">
        <v>317</v>
      </c>
      <c r="G121" s="10" t="s">
        <v>23</v>
      </c>
      <c r="H121" s="10" t="s">
        <v>157</v>
      </c>
      <c r="I121" s="16">
        <v>58</v>
      </c>
      <c r="J121" s="12">
        <v>73.599999999999994</v>
      </c>
      <c r="K121" s="13">
        <f t="shared" si="6"/>
        <v>65.8</v>
      </c>
      <c r="L121" s="6" t="s">
        <v>19</v>
      </c>
    </row>
    <row r="122" spans="1:12" ht="30" customHeight="1" x14ac:dyDescent="0.15">
      <c r="A122" s="6">
        <v>119</v>
      </c>
      <c r="B122" s="7" t="s">
        <v>308</v>
      </c>
      <c r="C122" s="7" t="s">
        <v>313</v>
      </c>
      <c r="D122" s="8" t="s">
        <v>409</v>
      </c>
      <c r="E122" s="15" t="s">
        <v>318</v>
      </c>
      <c r="F122" s="10" t="s">
        <v>319</v>
      </c>
      <c r="G122" s="10" t="s">
        <v>16</v>
      </c>
      <c r="H122" s="10" t="s">
        <v>157</v>
      </c>
      <c r="I122" s="16">
        <v>51</v>
      </c>
      <c r="J122" s="12">
        <v>79.2</v>
      </c>
      <c r="K122" s="13">
        <f t="shared" si="6"/>
        <v>65.099999999999994</v>
      </c>
      <c r="L122" s="6" t="s">
        <v>19</v>
      </c>
    </row>
    <row r="123" spans="1:12" ht="30" customHeight="1" x14ac:dyDescent="0.15">
      <c r="A123" s="6">
        <v>122</v>
      </c>
      <c r="B123" s="7" t="s">
        <v>308</v>
      </c>
      <c r="C123" s="7" t="s">
        <v>313</v>
      </c>
      <c r="D123" s="8" t="s">
        <v>409</v>
      </c>
      <c r="E123" s="15" t="s">
        <v>320</v>
      </c>
      <c r="F123" s="10" t="s">
        <v>321</v>
      </c>
      <c r="G123" s="10" t="s">
        <v>23</v>
      </c>
      <c r="H123" s="10" t="s">
        <v>157</v>
      </c>
      <c r="I123" s="16">
        <v>56</v>
      </c>
      <c r="J123" s="12">
        <v>72.400000000000006</v>
      </c>
      <c r="K123" s="13">
        <f t="shared" si="6"/>
        <v>64.2</v>
      </c>
      <c r="L123" s="6"/>
    </row>
    <row r="124" spans="1:12" ht="30" customHeight="1" x14ac:dyDescent="0.15">
      <c r="A124" s="6">
        <v>120</v>
      </c>
      <c r="B124" s="7" t="s">
        <v>308</v>
      </c>
      <c r="C124" s="7" t="s">
        <v>313</v>
      </c>
      <c r="D124" s="8" t="s">
        <v>409</v>
      </c>
      <c r="E124" s="15" t="s">
        <v>322</v>
      </c>
      <c r="F124" s="10" t="s">
        <v>323</v>
      </c>
      <c r="G124" s="10" t="s">
        <v>23</v>
      </c>
      <c r="H124" s="10" t="s">
        <v>157</v>
      </c>
      <c r="I124" s="16">
        <v>55</v>
      </c>
      <c r="J124" s="12">
        <v>69.400000000000006</v>
      </c>
      <c r="K124" s="13">
        <f t="shared" si="6"/>
        <v>62.2</v>
      </c>
      <c r="L124" s="6"/>
    </row>
    <row r="125" spans="1:12" ht="30" customHeight="1" x14ac:dyDescent="0.15">
      <c r="A125" s="6">
        <v>124</v>
      </c>
      <c r="B125" s="7" t="s">
        <v>324</v>
      </c>
      <c r="C125" s="7" t="s">
        <v>325</v>
      </c>
      <c r="D125" s="8" t="s">
        <v>410</v>
      </c>
      <c r="E125" s="15" t="s">
        <v>326</v>
      </c>
      <c r="F125" s="10" t="s">
        <v>327</v>
      </c>
      <c r="G125" s="10" t="s">
        <v>23</v>
      </c>
      <c r="H125" s="10" t="s">
        <v>157</v>
      </c>
      <c r="I125" s="16">
        <v>56</v>
      </c>
      <c r="J125" s="12">
        <v>75.2</v>
      </c>
      <c r="K125" s="13">
        <f t="shared" si="6"/>
        <v>65.599999999999994</v>
      </c>
      <c r="L125" s="6" t="s">
        <v>19</v>
      </c>
    </row>
    <row r="126" spans="1:12" ht="30" customHeight="1" x14ac:dyDescent="0.15">
      <c r="A126" s="6">
        <v>127</v>
      </c>
      <c r="B126" s="7" t="s">
        <v>328</v>
      </c>
      <c r="C126" s="7" t="s">
        <v>87</v>
      </c>
      <c r="D126" s="8" t="s">
        <v>411</v>
      </c>
      <c r="E126" s="15" t="s">
        <v>329</v>
      </c>
      <c r="F126" s="10" t="s">
        <v>330</v>
      </c>
      <c r="G126" s="10" t="s">
        <v>23</v>
      </c>
      <c r="H126" s="10" t="s">
        <v>276</v>
      </c>
      <c r="I126" s="16">
        <v>69</v>
      </c>
      <c r="J126" s="12">
        <v>69.8</v>
      </c>
      <c r="K126" s="13">
        <f t="shared" si="6"/>
        <v>69.400000000000006</v>
      </c>
      <c r="L126" s="6" t="s">
        <v>19</v>
      </c>
    </row>
    <row r="127" spans="1:12" ht="30" customHeight="1" x14ac:dyDescent="0.15">
      <c r="A127" s="6">
        <v>126</v>
      </c>
      <c r="B127" s="7" t="s">
        <v>328</v>
      </c>
      <c r="C127" s="7" t="s">
        <v>87</v>
      </c>
      <c r="D127" s="8" t="s">
        <v>411</v>
      </c>
      <c r="E127" s="15" t="s">
        <v>331</v>
      </c>
      <c r="F127" s="10" t="s">
        <v>332</v>
      </c>
      <c r="G127" s="10" t="s">
        <v>16</v>
      </c>
      <c r="H127" s="10" t="s">
        <v>276</v>
      </c>
      <c r="I127" s="16">
        <v>67</v>
      </c>
      <c r="J127" s="12">
        <v>70.400000000000006</v>
      </c>
      <c r="K127" s="13">
        <f t="shared" si="6"/>
        <v>68.7</v>
      </c>
      <c r="L127" s="6"/>
    </row>
    <row r="128" spans="1:12" ht="30" customHeight="1" x14ac:dyDescent="0.15">
      <c r="A128" s="6">
        <v>125</v>
      </c>
      <c r="B128" s="7" t="s">
        <v>328</v>
      </c>
      <c r="C128" s="7" t="s">
        <v>87</v>
      </c>
      <c r="D128" s="8" t="s">
        <v>411</v>
      </c>
      <c r="E128" s="15" t="s">
        <v>333</v>
      </c>
      <c r="F128" s="10" t="s">
        <v>334</v>
      </c>
      <c r="G128" s="10" t="s">
        <v>16</v>
      </c>
      <c r="H128" s="10" t="s">
        <v>276</v>
      </c>
      <c r="I128" s="16">
        <v>55</v>
      </c>
      <c r="J128" s="12" t="s">
        <v>27</v>
      </c>
      <c r="K128" s="13" t="s">
        <v>18</v>
      </c>
      <c r="L128" s="6"/>
    </row>
    <row r="129" spans="1:12" ht="30" customHeight="1" x14ac:dyDescent="0.15">
      <c r="A129" s="6">
        <v>128</v>
      </c>
      <c r="B129" s="7" t="s">
        <v>335</v>
      </c>
      <c r="C129" s="7" t="s">
        <v>368</v>
      </c>
      <c r="D129" s="8" t="s">
        <v>412</v>
      </c>
      <c r="E129" s="15" t="s">
        <v>336</v>
      </c>
      <c r="F129" s="10" t="s">
        <v>337</v>
      </c>
      <c r="G129" s="10" t="s">
        <v>23</v>
      </c>
      <c r="H129" s="10" t="s">
        <v>212</v>
      </c>
      <c r="I129" s="16">
        <v>77</v>
      </c>
      <c r="J129" s="12">
        <v>76.8</v>
      </c>
      <c r="K129" s="13">
        <f t="shared" ref="K129:K134" si="7">I129*0.5+J129*0.5</f>
        <v>76.900000000000006</v>
      </c>
      <c r="L129" s="6" t="s">
        <v>19</v>
      </c>
    </row>
    <row r="130" spans="1:12" ht="30" customHeight="1" x14ac:dyDescent="0.15">
      <c r="A130" s="6">
        <v>129</v>
      </c>
      <c r="B130" s="7" t="s">
        <v>335</v>
      </c>
      <c r="C130" s="7" t="s">
        <v>368</v>
      </c>
      <c r="D130" s="8" t="s">
        <v>412</v>
      </c>
      <c r="E130" s="15" t="s">
        <v>338</v>
      </c>
      <c r="F130" s="10" t="s">
        <v>339</v>
      </c>
      <c r="G130" s="10" t="s">
        <v>23</v>
      </c>
      <c r="H130" s="10" t="s">
        <v>212</v>
      </c>
      <c r="I130" s="16">
        <v>69</v>
      </c>
      <c r="J130" s="12">
        <v>75</v>
      </c>
      <c r="K130" s="13">
        <f t="shared" si="7"/>
        <v>72</v>
      </c>
      <c r="L130" s="6"/>
    </row>
    <row r="131" spans="1:12" ht="30" customHeight="1" x14ac:dyDescent="0.15">
      <c r="A131" s="6">
        <v>133</v>
      </c>
      <c r="B131" s="7" t="s">
        <v>335</v>
      </c>
      <c r="C131" s="7" t="s">
        <v>398</v>
      </c>
      <c r="D131" s="8" t="s">
        <v>413</v>
      </c>
      <c r="E131" s="15" t="s">
        <v>340</v>
      </c>
      <c r="F131" s="10" t="s">
        <v>341</v>
      </c>
      <c r="G131" s="10" t="s">
        <v>16</v>
      </c>
      <c r="H131" s="10" t="s">
        <v>212</v>
      </c>
      <c r="I131" s="16">
        <v>84</v>
      </c>
      <c r="J131" s="12">
        <v>80</v>
      </c>
      <c r="K131" s="13">
        <f t="shared" si="7"/>
        <v>82</v>
      </c>
      <c r="L131" s="6" t="s">
        <v>19</v>
      </c>
    </row>
    <row r="132" spans="1:12" ht="30" customHeight="1" x14ac:dyDescent="0.15">
      <c r="A132" s="6">
        <v>132</v>
      </c>
      <c r="B132" s="7" t="s">
        <v>335</v>
      </c>
      <c r="C132" s="7" t="s">
        <v>398</v>
      </c>
      <c r="D132" s="8" t="s">
        <v>413</v>
      </c>
      <c r="E132" s="15" t="s">
        <v>342</v>
      </c>
      <c r="F132" s="10" t="s">
        <v>343</v>
      </c>
      <c r="G132" s="10" t="s">
        <v>16</v>
      </c>
      <c r="H132" s="10" t="s">
        <v>212</v>
      </c>
      <c r="I132" s="16">
        <v>77</v>
      </c>
      <c r="J132" s="12">
        <v>76.400000000000006</v>
      </c>
      <c r="K132" s="13">
        <f t="shared" si="7"/>
        <v>76.7</v>
      </c>
      <c r="L132" s="6"/>
    </row>
    <row r="133" spans="1:12" ht="30" customHeight="1" x14ac:dyDescent="0.15">
      <c r="A133" s="6">
        <v>131</v>
      </c>
      <c r="B133" s="7" t="s">
        <v>335</v>
      </c>
      <c r="C133" s="7" t="s">
        <v>398</v>
      </c>
      <c r="D133" s="8" t="s">
        <v>413</v>
      </c>
      <c r="E133" s="15" t="s">
        <v>344</v>
      </c>
      <c r="F133" s="10" t="s">
        <v>345</v>
      </c>
      <c r="G133" s="10" t="s">
        <v>16</v>
      </c>
      <c r="H133" s="10" t="s">
        <v>212</v>
      </c>
      <c r="I133" s="16">
        <v>77</v>
      </c>
      <c r="J133" s="12">
        <v>74.400000000000006</v>
      </c>
      <c r="K133" s="13">
        <f t="shared" si="7"/>
        <v>75.7</v>
      </c>
      <c r="L133" s="6"/>
    </row>
    <row r="134" spans="1:12" ht="30" customHeight="1" x14ac:dyDescent="0.15">
      <c r="A134" s="6">
        <v>130</v>
      </c>
      <c r="B134" s="7" t="s">
        <v>335</v>
      </c>
      <c r="C134" s="7" t="s">
        <v>398</v>
      </c>
      <c r="D134" s="8" t="s">
        <v>413</v>
      </c>
      <c r="E134" s="15" t="s">
        <v>346</v>
      </c>
      <c r="F134" s="10" t="s">
        <v>347</v>
      </c>
      <c r="G134" s="10" t="s">
        <v>16</v>
      </c>
      <c r="H134" s="10" t="s">
        <v>212</v>
      </c>
      <c r="I134" s="16">
        <v>78</v>
      </c>
      <c r="J134" s="12">
        <v>72.2</v>
      </c>
      <c r="K134" s="13">
        <f t="shared" si="7"/>
        <v>75.099999999999994</v>
      </c>
      <c r="L134" s="6"/>
    </row>
  </sheetData>
  <sortState ref="A8:L140">
    <sortCondition ref="D8:D140"/>
  </sortState>
  <phoneticPr fontId="1" type="noConversion"/>
  <pageMargins left="0.55069444444444404" right="0.156944444444444" top="0.39305555555555599" bottom="0.39305555555555599" header="0.51180555555555596" footer="0.51180555555555596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2021年</vt:lpstr>
      <vt:lpstr>'2021年'!Print_Titles</vt:lpstr>
    </vt:vector>
  </TitlesOfParts>
  <Company>wu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</dc:creator>
  <cp:lastModifiedBy>ckw</cp:lastModifiedBy>
  <cp:lastPrinted>2021-06-12T08:22:00Z</cp:lastPrinted>
  <dcterms:created xsi:type="dcterms:W3CDTF">2012-04-07T00:16:00Z</dcterms:created>
  <dcterms:modified xsi:type="dcterms:W3CDTF">2022-08-01T01:38:37Z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DA424BF379CC48A492922414F77C9CE1</vt:lpwstr>
  </property>
</Properties>
</file>